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ncion\Downloads\"/>
    </mc:Choice>
  </mc:AlternateContent>
  <xr:revisionPtr revIDLastSave="0" documentId="13_ncr:1_{45EFE16B-0E1F-4168-BDEB-04FE09A0BAD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istado de Costos Unitarios" sheetId="1" r:id="rId1"/>
  </sheets>
  <externalReferences>
    <externalReference r:id="rId2"/>
  </externalReferences>
  <definedNames>
    <definedName name="_xlnm.Print_Area" localSheetId="0">'Listado de Costos Unitarios'!$B$1:$I$54</definedName>
    <definedName name="CRONOGRAMA" localSheetId="0">#REF!</definedName>
    <definedName name="CRONOGRAMA">#REF!</definedName>
    <definedName name="precios">[1]Precios!$A$4:$F$1576</definedName>
    <definedName name="SUBTOT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5" i="1" s="1"/>
  <c r="B16" i="1" s="1"/>
  <c r="B17" i="1" s="1"/>
  <c r="B18" i="1" s="1"/>
  <c r="B19" i="1" s="1"/>
  <c r="B20" i="1" s="1"/>
  <c r="B23" i="1" s="1"/>
  <c r="B24" i="1" s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J51" i="1"/>
</calcChain>
</file>

<file path=xl/sharedStrings.xml><?xml version="1.0" encoding="utf-8"?>
<sst xmlns="http://schemas.openxmlformats.org/spreadsheetml/2006/main" count="87" uniqueCount="68">
  <si>
    <t>m3c</t>
  </si>
  <si>
    <t>TRANSPORTE 70 km</t>
  </si>
  <si>
    <t>M3e/km</t>
  </si>
  <si>
    <t>RIEGO DE ADHERENCIA</t>
  </si>
  <si>
    <t>m2</t>
  </si>
  <si>
    <t xml:space="preserve">INGENIERIA </t>
  </si>
  <si>
    <t>KM</t>
  </si>
  <si>
    <t>mes</t>
  </si>
  <si>
    <t>M2</t>
  </si>
  <si>
    <t>M3E/HECT</t>
  </si>
  <si>
    <t>M3c</t>
  </si>
  <si>
    <t xml:space="preserve">M3e/km </t>
  </si>
  <si>
    <t>m.l</t>
  </si>
  <si>
    <t>M3</t>
  </si>
  <si>
    <t xml:space="preserve">SUB-TOTAL  </t>
  </si>
  <si>
    <t>R.D.$</t>
  </si>
  <si>
    <t xml:space="preserve">Gastos Administrativos   </t>
  </si>
  <si>
    <t xml:space="preserve">Ley 6-86 fondo de pensiones </t>
  </si>
  <si>
    <t>Seguro y Fianza</t>
  </si>
  <si>
    <t>Imprevistos</t>
  </si>
  <si>
    <t>Supervision y Fiscalización</t>
  </si>
  <si>
    <t xml:space="preserve">CODIA </t>
  </si>
  <si>
    <t xml:space="preserve">TOTAL GENERAL  </t>
  </si>
  <si>
    <t>m3</t>
  </si>
  <si>
    <t>A COTIZAR</t>
  </si>
  <si>
    <t>ACARREO ADICIONAL MAT. DE BOTE 5.00 KMS</t>
  </si>
  <si>
    <t>LISTADO DE PARTIDA</t>
  </si>
  <si>
    <t>NO.-</t>
  </si>
  <si>
    <t>PARTIDAS</t>
  </si>
  <si>
    <t>UD</t>
  </si>
  <si>
    <t xml:space="preserve">CANTIDAD </t>
  </si>
  <si>
    <t xml:space="preserve">P.U </t>
  </si>
  <si>
    <t>SUMINISTRO AC-30</t>
  </si>
  <si>
    <t>CAMPAMENTO</t>
  </si>
  <si>
    <t>ACARREO ADICIONAL DE MATERIAL DE BASE AA 30 KMS</t>
  </si>
  <si>
    <t>Alc. 30 pulgada INCLUYE EXC.  COSTO ALC. SUBIDAD BAJADA Y REPLANTEO</t>
  </si>
  <si>
    <t>Alc. 36 pulgadaINCLUYE EXC.  COSTO ALC. SUBIDAD BAJADA Y REPLANTEO</t>
  </si>
  <si>
    <t>DRENAJE :</t>
  </si>
  <si>
    <t>TRABAJOS GENERALES</t>
  </si>
  <si>
    <t>TRABAJOS DE ASFALTO</t>
  </si>
  <si>
    <t>I.</t>
  </si>
  <si>
    <t>INDIRECTOS</t>
  </si>
  <si>
    <t xml:space="preserve">VALOR </t>
  </si>
  <si>
    <t>II.</t>
  </si>
  <si>
    <t>III.</t>
  </si>
  <si>
    <t xml:space="preserve"> </t>
  </si>
  <si>
    <t xml:space="preserve">TRANSPORTE DE EQUIPOS </t>
  </si>
  <si>
    <t xml:space="preserve">ASIENTO CLASE C </t>
  </si>
  <si>
    <t>Direccion Técnica</t>
  </si>
  <si>
    <t>Itbis de la Direccion Técnica</t>
  </si>
  <si>
    <t>FRESADO , espesor hasta 0.20 mts</t>
  </si>
  <si>
    <t>Itbis al AC-30</t>
  </si>
  <si>
    <t>REVESTIMIENTO DE CUNETAS DE HORMIGÓN SIMPLE</t>
  </si>
  <si>
    <t>CONTENES</t>
  </si>
  <si>
    <t>ACERAS</t>
  </si>
  <si>
    <t>TERMINACIÓN DE SUPERFICIE</t>
  </si>
  <si>
    <t xml:space="preserve">MATERIAL DE RELLENO INCLUYE SUMINISTRO ACARREO, COLOCACIÓN Y COMPACTACIÓN </t>
  </si>
  <si>
    <t>CONSTRUCCIÓN DE CUNETAS SOLO SI ES CAMINO O CARRETERA )</t>
  </si>
  <si>
    <t xml:space="preserve">COLOCACIÓN </t>
  </si>
  <si>
    <t>ELABORACIÓN EN PLANTA DEL ASFALTO</t>
  </si>
  <si>
    <t xml:space="preserve">RIEGO DE IMPRIMACIÓN </t>
  </si>
  <si>
    <t xml:space="preserve">ESTABILIZADO DE MATERIAL DE BASE CON CAL INCLUYENDO COMPACTACIÓN </t>
  </si>
  <si>
    <t xml:space="preserve">ESTABILIZADO DE MATERIAL DE BASE  CON CEMENTO INCLUYENDO COMPACTACIÓN </t>
  </si>
  <si>
    <t>SUMINISTRO Y COMPACTACIÓN DE MATERIAL DE BASE TRITURADA (0.20mt) coeficiene a compacto 1.3</t>
  </si>
  <si>
    <t xml:space="preserve">SUMINISTRO Y COMPACTACIÓN DE MATERIAL DE BASE GRANULAR NATURAL (0.20mt) Coeficiente a compacto es 1.3 </t>
  </si>
  <si>
    <t>CARPETA ASFALTICA DE 2¨</t>
  </si>
  <si>
    <t>ESCARIFICACIÓN DE SUPERFICIE</t>
  </si>
  <si>
    <t>Itbis  de la elaboracion  en planta del asfalto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</si>
</sst>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Batang"/>
      <family val="1"/>
    </font>
    <font>
      <b/>
      <sz val="14"/>
      <name val="Batang"/>
      <family val="1"/>
    </font>
    <font>
      <b/>
      <sz val="12"/>
      <name val="Batang"/>
      <family val="1"/>
    </font>
    <font>
      <sz val="14"/>
      <color theme="1"/>
      <name val="Tahoma"/>
      <family val="2"/>
    </font>
    <font>
      <sz val="12"/>
      <name val="Tahoma"/>
      <family val="2"/>
    </font>
    <font>
      <sz val="14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164" fontId="2" fillId="0" borderId="0" xfId="1" applyFont="1" applyAlignment="1">
      <alignment vertical="center"/>
    </xf>
    <xf numFmtId="164" fontId="3" fillId="0" borderId="0" xfId="1" applyFont="1" applyAlignment="1">
      <alignment horizontal="left" vertical="center"/>
    </xf>
    <xf numFmtId="164" fontId="4" fillId="0" borderId="0" xfId="1" applyFont="1" applyAlignment="1">
      <alignment vertical="center"/>
    </xf>
    <xf numFmtId="164" fontId="5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164" fontId="3" fillId="0" borderId="1" xfId="1" applyFont="1" applyBorder="1" applyAlignment="1">
      <alignment horizontal="center" vertical="center"/>
    </xf>
    <xf numFmtId="164" fontId="2" fillId="0" borderId="3" xfId="1" applyFont="1" applyBorder="1" applyAlignment="1">
      <alignment vertical="center"/>
    </xf>
    <xf numFmtId="164" fontId="4" fillId="0" borderId="4" xfId="1" applyFont="1" applyBorder="1" applyAlignment="1">
      <alignment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vertical="center"/>
    </xf>
    <xf numFmtId="164" fontId="4" fillId="2" borderId="0" xfId="1" applyFont="1" applyFill="1" applyAlignment="1">
      <alignment vertical="center"/>
    </xf>
    <xf numFmtId="164" fontId="2" fillId="2" borderId="0" xfId="1" applyFont="1" applyFill="1" applyAlignment="1">
      <alignment vertical="center"/>
    </xf>
    <xf numFmtId="164" fontId="2" fillId="0" borderId="6" xfId="1" applyFont="1" applyBorder="1" applyAlignment="1">
      <alignment vertical="center"/>
    </xf>
    <xf numFmtId="164" fontId="2" fillId="0" borderId="1" xfId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vertical="center"/>
    </xf>
    <xf numFmtId="164" fontId="6" fillId="0" borderId="7" xfId="1" applyFont="1" applyBorder="1" applyAlignment="1">
      <alignment vertical="center"/>
    </xf>
    <xf numFmtId="164" fontId="3" fillId="0" borderId="6" xfId="1" applyFont="1" applyBorder="1" applyAlignment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6" xfId="3" applyFont="1" applyBorder="1" applyAlignment="1">
      <alignment vertical="center"/>
    </xf>
    <xf numFmtId="164" fontId="8" fillId="0" borderId="6" xfId="1" applyFont="1" applyBorder="1" applyAlignment="1">
      <alignment horizontal="right" vertical="center"/>
    </xf>
    <xf numFmtId="164" fontId="10" fillId="0" borderId="6" xfId="1" applyFont="1" applyBorder="1" applyAlignment="1">
      <alignment vertical="center"/>
    </xf>
    <xf numFmtId="164" fontId="8" fillId="0" borderId="7" xfId="1" applyFont="1" applyBorder="1" applyAlignment="1">
      <alignment vertical="center"/>
    </xf>
    <xf numFmtId="43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8" xfId="3" applyFont="1" applyBorder="1" applyAlignment="1">
      <alignment horizontal="right" vertical="center" wrapText="1"/>
    </xf>
    <xf numFmtId="0" fontId="8" fillId="0" borderId="6" xfId="3" applyFont="1" applyBorder="1" applyAlignment="1">
      <alignment horizontal="center" vertical="center" wrapText="1"/>
    </xf>
    <xf numFmtId="165" fontId="8" fillId="0" borderId="6" xfId="2" applyNumberFormat="1" applyFont="1" applyBorder="1" applyAlignment="1">
      <alignment vertical="center"/>
    </xf>
    <xf numFmtId="10" fontId="8" fillId="0" borderId="6" xfId="2" applyNumberFormat="1" applyFont="1" applyBorder="1" applyAlignment="1">
      <alignment vertical="center"/>
    </xf>
    <xf numFmtId="43" fontId="10" fillId="0" borderId="6" xfId="3" applyNumberFormat="1" applyFont="1" applyBorder="1" applyAlignment="1">
      <alignment horizontal="left" vertical="center" wrapText="1"/>
    </xf>
    <xf numFmtId="10" fontId="8" fillId="0" borderId="6" xfId="1" applyNumberFormat="1" applyFont="1" applyBorder="1" applyAlignment="1">
      <alignment vertical="center"/>
    </xf>
    <xf numFmtId="10" fontId="8" fillId="0" borderId="6" xfId="2" applyNumberFormat="1" applyFont="1" applyBorder="1" applyAlignment="1">
      <alignment horizontal="right" vertical="center"/>
    </xf>
    <xf numFmtId="0" fontId="8" fillId="0" borderId="9" xfId="3" applyFont="1" applyBorder="1" applyAlignment="1">
      <alignment horizontal="center" vertical="center"/>
    </xf>
    <xf numFmtId="164" fontId="8" fillId="0" borderId="0" xfId="1" applyFont="1" applyAlignment="1">
      <alignment vertical="center"/>
    </xf>
    <xf numFmtId="164" fontId="3" fillId="0" borderId="3" xfId="1" applyFont="1" applyBorder="1" applyAlignment="1">
      <alignment vertical="center"/>
    </xf>
    <xf numFmtId="164" fontId="3" fillId="0" borderId="6" xfId="1" applyFont="1" applyBorder="1" applyAlignment="1">
      <alignment horizontal="left" vertical="center" wrapText="1"/>
    </xf>
    <xf numFmtId="164" fontId="3" fillId="0" borderId="6" xfId="1" applyFont="1" applyBorder="1" applyAlignment="1">
      <alignment horizontal="left" vertical="center"/>
    </xf>
    <xf numFmtId="164" fontId="9" fillId="0" borderId="6" xfId="1" applyFont="1" applyBorder="1" applyAlignment="1">
      <alignment vertical="center"/>
    </xf>
    <xf numFmtId="0" fontId="8" fillId="0" borderId="6" xfId="3" applyFont="1" applyBorder="1" applyAlignment="1">
      <alignment horizontal="right" vertical="center"/>
    </xf>
    <xf numFmtId="164" fontId="11" fillId="2" borderId="6" xfId="1" applyFont="1" applyFill="1" applyBorder="1" applyAlignment="1">
      <alignment horizontal="center" vertical="center"/>
    </xf>
    <xf numFmtId="164" fontId="12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12" fillId="0" borderId="6" xfId="1" applyFont="1" applyBorder="1" applyAlignment="1">
      <alignment vertical="center"/>
    </xf>
    <xf numFmtId="164" fontId="7" fillId="0" borderId="6" xfId="1" applyFont="1" applyBorder="1" applyAlignment="1">
      <alignment vertical="center"/>
    </xf>
    <xf numFmtId="164" fontId="7" fillId="0" borderId="7" xfId="1" applyFont="1" applyBorder="1" applyAlignment="1">
      <alignment vertical="center"/>
    </xf>
    <xf numFmtId="164" fontId="3" fillId="0" borderId="11" xfId="1" applyFont="1" applyBorder="1" applyAlignment="1">
      <alignment vertical="center"/>
    </xf>
    <xf numFmtId="164" fontId="2" fillId="0" borderId="11" xfId="1" applyFont="1" applyBorder="1" applyAlignment="1">
      <alignment vertical="center"/>
    </xf>
    <xf numFmtId="164" fontId="4" fillId="0" borderId="11" xfId="1" applyFont="1" applyBorder="1" applyAlignment="1">
      <alignment vertical="center"/>
    </xf>
    <xf numFmtId="164" fontId="4" fillId="0" borderId="12" xfId="1" applyFont="1" applyBorder="1" applyAlignment="1">
      <alignment vertical="center"/>
    </xf>
    <xf numFmtId="164" fontId="2" fillId="0" borderId="6" xfId="1" applyFont="1" applyBorder="1" applyAlignment="1">
      <alignment horizontal="left" vertical="center" wrapText="1"/>
    </xf>
    <xf numFmtId="164" fontId="2" fillId="0" borderId="6" xfId="1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164" fontId="12" fillId="0" borderId="6" xfId="1" applyFont="1" applyBorder="1" applyAlignment="1">
      <alignment horizontal="center" vertical="center"/>
    </xf>
    <xf numFmtId="164" fontId="2" fillId="0" borderId="11" xfId="1" applyFont="1" applyBorder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3" fillId="0" borderId="2" xfId="1" applyNumberFormat="1" applyFont="1" applyBorder="1" applyAlignment="1">
      <alignment vertical="center"/>
    </xf>
    <xf numFmtId="166" fontId="3" fillId="0" borderId="5" xfId="1" applyNumberFormat="1" applyFont="1" applyBorder="1" applyAlignment="1">
      <alignment vertical="center"/>
    </xf>
    <xf numFmtId="166" fontId="2" fillId="0" borderId="5" xfId="1" applyNumberFormat="1" applyFont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12" fillId="0" borderId="5" xfId="1" applyNumberFormat="1" applyFont="1" applyBorder="1" applyAlignment="1">
      <alignment vertical="center"/>
    </xf>
    <xf numFmtId="166" fontId="2" fillId="0" borderId="10" xfId="1" applyNumberFormat="1" applyFont="1" applyBorder="1" applyAlignment="1">
      <alignment vertical="center"/>
    </xf>
    <xf numFmtId="164" fontId="13" fillId="2" borderId="6" xfId="1" applyFont="1" applyFill="1" applyBorder="1" applyAlignment="1">
      <alignment horizontal="center" vertical="center"/>
    </xf>
    <xf numFmtId="164" fontId="4" fillId="0" borderId="6" xfId="1" applyFont="1" applyBorder="1" applyAlignment="1">
      <alignment vertical="center"/>
    </xf>
    <xf numFmtId="164" fontId="2" fillId="0" borderId="0" xfId="1" applyFont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0" borderId="6" xfId="1" applyNumberFormat="1" applyFont="1" applyBorder="1" applyAlignment="1">
      <alignment vertical="center"/>
    </xf>
    <xf numFmtId="164" fontId="3" fillId="3" borderId="0" xfId="1" applyFont="1" applyFill="1" applyBorder="1" applyAlignment="1">
      <alignment horizontal="center" vertical="center"/>
    </xf>
    <xf numFmtId="166" fontId="2" fillId="3" borderId="5" xfId="1" applyNumberFormat="1" applyFont="1" applyFill="1" applyBorder="1" applyAlignment="1">
      <alignment horizontal="center" vertical="center"/>
    </xf>
    <xf numFmtId="164" fontId="2" fillId="3" borderId="6" xfId="1" applyFont="1" applyFill="1" applyBorder="1" applyAlignment="1">
      <alignment horizontal="left" vertical="center" wrapText="1"/>
    </xf>
    <xf numFmtId="164" fontId="2" fillId="3" borderId="6" xfId="1" applyFont="1" applyFill="1" applyBorder="1" applyAlignment="1">
      <alignment vertical="center"/>
    </xf>
    <xf numFmtId="164" fontId="2" fillId="3" borderId="0" xfId="1" applyFont="1" applyFill="1" applyBorder="1" applyAlignment="1">
      <alignment horizontal="center" vertical="center"/>
    </xf>
    <xf numFmtId="164" fontId="2" fillId="3" borderId="6" xfId="1" applyFont="1" applyFill="1" applyBorder="1" applyAlignment="1">
      <alignment horizontal="center" vertical="center"/>
    </xf>
    <xf numFmtId="164" fontId="4" fillId="3" borderId="6" xfId="1" applyFont="1" applyFill="1" applyBorder="1" applyAlignment="1">
      <alignment vertical="center"/>
    </xf>
    <xf numFmtId="164" fontId="9" fillId="3" borderId="6" xfId="1" applyFont="1" applyFill="1" applyBorder="1" applyAlignment="1">
      <alignment vertical="center"/>
    </xf>
    <xf numFmtId="165" fontId="8" fillId="3" borderId="6" xfId="2" applyNumberFormat="1" applyFont="1" applyFill="1" applyBorder="1" applyAlignment="1">
      <alignment vertical="center"/>
    </xf>
    <xf numFmtId="0" fontId="8" fillId="3" borderId="6" xfId="3" applyFont="1" applyFill="1" applyBorder="1" applyAlignment="1">
      <alignment horizontal="center" vertical="center" wrapText="1"/>
    </xf>
    <xf numFmtId="10" fontId="8" fillId="3" borderId="6" xfId="2" applyNumberFormat="1" applyFont="1" applyFill="1" applyBorder="1" applyAlignment="1">
      <alignment vertical="center"/>
    </xf>
    <xf numFmtId="43" fontId="10" fillId="3" borderId="6" xfId="3" applyNumberFormat="1" applyFont="1" applyFill="1" applyBorder="1" applyAlignment="1">
      <alignment horizontal="left" vertical="center" wrapText="1"/>
    </xf>
    <xf numFmtId="164" fontId="8" fillId="3" borderId="7" xfId="1" applyFont="1" applyFill="1" applyBorder="1" applyAlignment="1">
      <alignment vertical="center"/>
    </xf>
    <xf numFmtId="164" fontId="4" fillId="3" borderId="7" xfId="1" applyFont="1" applyFill="1" applyBorder="1" applyAlignment="1">
      <alignment vertical="center"/>
    </xf>
    <xf numFmtId="164" fontId="3" fillId="0" borderId="13" xfId="1" applyFont="1" applyBorder="1" applyAlignment="1">
      <alignment horizontal="center" vertical="center"/>
    </xf>
    <xf numFmtId="164" fontId="3" fillId="0" borderId="14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Presp. Recon. Car. cruce Carretera  mella-guerra-bayaguana 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montes\Escritorio\CONCURSO\TRABAJOS\Transfer\Costos\Proyectos\Galerias\pres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Meses"/>
      <sheetName val="ANALPRECIO"/>
      <sheetName val="Labor FD1"/>
      <sheetName val="med.mov.de tierras"/>
      <sheetName val="Materiales"/>
      <sheetName val="MO"/>
      <sheetName val="Gastos_Generales"/>
      <sheetName val="Cub__01"/>
      <sheetName val="Analisis_Costo"/>
      <sheetName val="Senalizacion"/>
      <sheetName val="Salarios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4"/>
  <sheetViews>
    <sheetView showZeros="0" tabSelected="1" view="pageBreakPreview" topLeftCell="B1" zoomScaleNormal="100" zoomScaleSheetLayoutView="100" workbookViewId="0">
      <selection activeCell="F9" sqref="F9"/>
    </sheetView>
  </sheetViews>
  <sheetFormatPr baseColWidth="10" defaultRowHeight="18" x14ac:dyDescent="0.25"/>
  <cols>
    <col min="1" max="1" width="2.140625" style="1" hidden="1" customWidth="1"/>
    <col min="2" max="2" width="10.5703125" style="59" customWidth="1"/>
    <col min="3" max="3" width="81.7109375" style="5" customWidth="1"/>
    <col min="4" max="4" width="16.140625" style="1" customWidth="1"/>
    <col min="5" max="5" width="21.5703125" style="54" customWidth="1"/>
    <col min="6" max="6" width="21.7109375" style="1" customWidth="1"/>
    <col min="7" max="7" width="20.140625" style="3" hidden="1" customWidth="1"/>
    <col min="8" max="8" width="19.140625" style="3" hidden="1" customWidth="1"/>
    <col min="9" max="9" width="17.5703125" style="3" customWidth="1"/>
    <col min="10" max="10" width="28.42578125" style="3" customWidth="1"/>
    <col min="11" max="11" width="28.7109375" style="3" customWidth="1"/>
    <col min="12" max="12" width="11.42578125" style="3" customWidth="1"/>
    <col min="13" max="13" width="22.42578125" style="3" customWidth="1"/>
    <col min="14" max="14" width="15" style="3" customWidth="1"/>
    <col min="15" max="15" width="16.42578125" style="3" customWidth="1"/>
    <col min="16" max="39" width="11.42578125" style="3" customWidth="1"/>
    <col min="40" max="257" width="11.42578125" style="1"/>
    <col min="258" max="258" width="0" style="1" hidden="1" customWidth="1"/>
    <col min="259" max="259" width="58.42578125" style="1" customWidth="1"/>
    <col min="260" max="260" width="10.28515625" style="1" customWidth="1"/>
    <col min="261" max="261" width="21.5703125" style="1" customWidth="1"/>
    <col min="262" max="262" width="16.140625" style="1" customWidth="1"/>
    <col min="263" max="264" width="0" style="1" hidden="1" customWidth="1"/>
    <col min="265" max="265" width="17.5703125" style="1" customWidth="1"/>
    <col min="266" max="266" width="28.42578125" style="1" customWidth="1"/>
    <col min="267" max="267" width="28.7109375" style="1" customWidth="1"/>
    <col min="268" max="268" width="11.42578125" style="1"/>
    <col min="269" max="269" width="22.42578125" style="1" customWidth="1"/>
    <col min="270" max="270" width="15" style="1" customWidth="1"/>
    <col min="271" max="271" width="16.42578125" style="1" customWidth="1"/>
    <col min="272" max="513" width="11.42578125" style="1"/>
    <col min="514" max="514" width="0" style="1" hidden="1" customWidth="1"/>
    <col min="515" max="515" width="58.42578125" style="1" customWidth="1"/>
    <col min="516" max="516" width="10.28515625" style="1" customWidth="1"/>
    <col min="517" max="517" width="21.5703125" style="1" customWidth="1"/>
    <col min="518" max="518" width="16.140625" style="1" customWidth="1"/>
    <col min="519" max="520" width="0" style="1" hidden="1" customWidth="1"/>
    <col min="521" max="521" width="17.5703125" style="1" customWidth="1"/>
    <col min="522" max="522" width="28.42578125" style="1" customWidth="1"/>
    <col min="523" max="523" width="28.7109375" style="1" customWidth="1"/>
    <col min="524" max="524" width="11.42578125" style="1"/>
    <col min="525" max="525" width="22.42578125" style="1" customWidth="1"/>
    <col min="526" max="526" width="15" style="1" customWidth="1"/>
    <col min="527" max="527" width="16.42578125" style="1" customWidth="1"/>
    <col min="528" max="769" width="11.42578125" style="1"/>
    <col min="770" max="770" width="0" style="1" hidden="1" customWidth="1"/>
    <col min="771" max="771" width="58.42578125" style="1" customWidth="1"/>
    <col min="772" max="772" width="10.28515625" style="1" customWidth="1"/>
    <col min="773" max="773" width="21.5703125" style="1" customWidth="1"/>
    <col min="774" max="774" width="16.140625" style="1" customWidth="1"/>
    <col min="775" max="776" width="0" style="1" hidden="1" customWidth="1"/>
    <col min="777" max="777" width="17.5703125" style="1" customWidth="1"/>
    <col min="778" max="778" width="28.42578125" style="1" customWidth="1"/>
    <col min="779" max="779" width="28.7109375" style="1" customWidth="1"/>
    <col min="780" max="780" width="11.42578125" style="1"/>
    <col min="781" max="781" width="22.42578125" style="1" customWidth="1"/>
    <col min="782" max="782" width="15" style="1" customWidth="1"/>
    <col min="783" max="783" width="16.42578125" style="1" customWidth="1"/>
    <col min="784" max="1025" width="11.42578125" style="1"/>
    <col min="1026" max="1026" width="0" style="1" hidden="1" customWidth="1"/>
    <col min="1027" max="1027" width="58.42578125" style="1" customWidth="1"/>
    <col min="1028" max="1028" width="10.28515625" style="1" customWidth="1"/>
    <col min="1029" max="1029" width="21.5703125" style="1" customWidth="1"/>
    <col min="1030" max="1030" width="16.140625" style="1" customWidth="1"/>
    <col min="1031" max="1032" width="0" style="1" hidden="1" customWidth="1"/>
    <col min="1033" max="1033" width="17.5703125" style="1" customWidth="1"/>
    <col min="1034" max="1034" width="28.42578125" style="1" customWidth="1"/>
    <col min="1035" max="1035" width="28.7109375" style="1" customWidth="1"/>
    <col min="1036" max="1036" width="11.42578125" style="1"/>
    <col min="1037" max="1037" width="22.42578125" style="1" customWidth="1"/>
    <col min="1038" max="1038" width="15" style="1" customWidth="1"/>
    <col min="1039" max="1039" width="16.42578125" style="1" customWidth="1"/>
    <col min="1040" max="1281" width="11.42578125" style="1"/>
    <col min="1282" max="1282" width="0" style="1" hidden="1" customWidth="1"/>
    <col min="1283" max="1283" width="58.42578125" style="1" customWidth="1"/>
    <col min="1284" max="1284" width="10.28515625" style="1" customWidth="1"/>
    <col min="1285" max="1285" width="21.5703125" style="1" customWidth="1"/>
    <col min="1286" max="1286" width="16.140625" style="1" customWidth="1"/>
    <col min="1287" max="1288" width="0" style="1" hidden="1" customWidth="1"/>
    <col min="1289" max="1289" width="17.5703125" style="1" customWidth="1"/>
    <col min="1290" max="1290" width="28.42578125" style="1" customWidth="1"/>
    <col min="1291" max="1291" width="28.7109375" style="1" customWidth="1"/>
    <col min="1292" max="1292" width="11.42578125" style="1"/>
    <col min="1293" max="1293" width="22.42578125" style="1" customWidth="1"/>
    <col min="1294" max="1294" width="15" style="1" customWidth="1"/>
    <col min="1295" max="1295" width="16.42578125" style="1" customWidth="1"/>
    <col min="1296" max="1537" width="11.42578125" style="1"/>
    <col min="1538" max="1538" width="0" style="1" hidden="1" customWidth="1"/>
    <col min="1539" max="1539" width="58.42578125" style="1" customWidth="1"/>
    <col min="1540" max="1540" width="10.28515625" style="1" customWidth="1"/>
    <col min="1541" max="1541" width="21.5703125" style="1" customWidth="1"/>
    <col min="1542" max="1542" width="16.140625" style="1" customWidth="1"/>
    <col min="1543" max="1544" width="0" style="1" hidden="1" customWidth="1"/>
    <col min="1545" max="1545" width="17.5703125" style="1" customWidth="1"/>
    <col min="1546" max="1546" width="28.42578125" style="1" customWidth="1"/>
    <col min="1547" max="1547" width="28.7109375" style="1" customWidth="1"/>
    <col min="1548" max="1548" width="11.42578125" style="1"/>
    <col min="1549" max="1549" width="22.42578125" style="1" customWidth="1"/>
    <col min="1550" max="1550" width="15" style="1" customWidth="1"/>
    <col min="1551" max="1551" width="16.42578125" style="1" customWidth="1"/>
    <col min="1552" max="1793" width="11.42578125" style="1"/>
    <col min="1794" max="1794" width="0" style="1" hidden="1" customWidth="1"/>
    <col min="1795" max="1795" width="58.42578125" style="1" customWidth="1"/>
    <col min="1796" max="1796" width="10.28515625" style="1" customWidth="1"/>
    <col min="1797" max="1797" width="21.5703125" style="1" customWidth="1"/>
    <col min="1798" max="1798" width="16.140625" style="1" customWidth="1"/>
    <col min="1799" max="1800" width="0" style="1" hidden="1" customWidth="1"/>
    <col min="1801" max="1801" width="17.5703125" style="1" customWidth="1"/>
    <col min="1802" max="1802" width="28.42578125" style="1" customWidth="1"/>
    <col min="1803" max="1803" width="28.7109375" style="1" customWidth="1"/>
    <col min="1804" max="1804" width="11.42578125" style="1"/>
    <col min="1805" max="1805" width="22.42578125" style="1" customWidth="1"/>
    <col min="1806" max="1806" width="15" style="1" customWidth="1"/>
    <col min="1807" max="1807" width="16.42578125" style="1" customWidth="1"/>
    <col min="1808" max="2049" width="11.42578125" style="1"/>
    <col min="2050" max="2050" width="0" style="1" hidden="1" customWidth="1"/>
    <col min="2051" max="2051" width="58.42578125" style="1" customWidth="1"/>
    <col min="2052" max="2052" width="10.28515625" style="1" customWidth="1"/>
    <col min="2053" max="2053" width="21.5703125" style="1" customWidth="1"/>
    <col min="2054" max="2054" width="16.140625" style="1" customWidth="1"/>
    <col min="2055" max="2056" width="0" style="1" hidden="1" customWidth="1"/>
    <col min="2057" max="2057" width="17.5703125" style="1" customWidth="1"/>
    <col min="2058" max="2058" width="28.42578125" style="1" customWidth="1"/>
    <col min="2059" max="2059" width="28.7109375" style="1" customWidth="1"/>
    <col min="2060" max="2060" width="11.42578125" style="1"/>
    <col min="2061" max="2061" width="22.42578125" style="1" customWidth="1"/>
    <col min="2062" max="2062" width="15" style="1" customWidth="1"/>
    <col min="2063" max="2063" width="16.42578125" style="1" customWidth="1"/>
    <col min="2064" max="2305" width="11.42578125" style="1"/>
    <col min="2306" max="2306" width="0" style="1" hidden="1" customWidth="1"/>
    <col min="2307" max="2307" width="58.42578125" style="1" customWidth="1"/>
    <col min="2308" max="2308" width="10.28515625" style="1" customWidth="1"/>
    <col min="2309" max="2309" width="21.5703125" style="1" customWidth="1"/>
    <col min="2310" max="2310" width="16.140625" style="1" customWidth="1"/>
    <col min="2311" max="2312" width="0" style="1" hidden="1" customWidth="1"/>
    <col min="2313" max="2313" width="17.5703125" style="1" customWidth="1"/>
    <col min="2314" max="2314" width="28.42578125" style="1" customWidth="1"/>
    <col min="2315" max="2315" width="28.7109375" style="1" customWidth="1"/>
    <col min="2316" max="2316" width="11.42578125" style="1"/>
    <col min="2317" max="2317" width="22.42578125" style="1" customWidth="1"/>
    <col min="2318" max="2318" width="15" style="1" customWidth="1"/>
    <col min="2319" max="2319" width="16.42578125" style="1" customWidth="1"/>
    <col min="2320" max="2561" width="11.42578125" style="1"/>
    <col min="2562" max="2562" width="0" style="1" hidden="1" customWidth="1"/>
    <col min="2563" max="2563" width="58.42578125" style="1" customWidth="1"/>
    <col min="2564" max="2564" width="10.28515625" style="1" customWidth="1"/>
    <col min="2565" max="2565" width="21.5703125" style="1" customWidth="1"/>
    <col min="2566" max="2566" width="16.140625" style="1" customWidth="1"/>
    <col min="2567" max="2568" width="0" style="1" hidden="1" customWidth="1"/>
    <col min="2569" max="2569" width="17.5703125" style="1" customWidth="1"/>
    <col min="2570" max="2570" width="28.42578125" style="1" customWidth="1"/>
    <col min="2571" max="2571" width="28.7109375" style="1" customWidth="1"/>
    <col min="2572" max="2572" width="11.42578125" style="1"/>
    <col min="2573" max="2573" width="22.42578125" style="1" customWidth="1"/>
    <col min="2574" max="2574" width="15" style="1" customWidth="1"/>
    <col min="2575" max="2575" width="16.42578125" style="1" customWidth="1"/>
    <col min="2576" max="2817" width="11.42578125" style="1"/>
    <col min="2818" max="2818" width="0" style="1" hidden="1" customWidth="1"/>
    <col min="2819" max="2819" width="58.42578125" style="1" customWidth="1"/>
    <col min="2820" max="2820" width="10.28515625" style="1" customWidth="1"/>
    <col min="2821" max="2821" width="21.5703125" style="1" customWidth="1"/>
    <col min="2822" max="2822" width="16.140625" style="1" customWidth="1"/>
    <col min="2823" max="2824" width="0" style="1" hidden="1" customWidth="1"/>
    <col min="2825" max="2825" width="17.5703125" style="1" customWidth="1"/>
    <col min="2826" max="2826" width="28.42578125" style="1" customWidth="1"/>
    <col min="2827" max="2827" width="28.7109375" style="1" customWidth="1"/>
    <col min="2828" max="2828" width="11.42578125" style="1"/>
    <col min="2829" max="2829" width="22.42578125" style="1" customWidth="1"/>
    <col min="2830" max="2830" width="15" style="1" customWidth="1"/>
    <col min="2831" max="2831" width="16.42578125" style="1" customWidth="1"/>
    <col min="2832" max="3073" width="11.42578125" style="1"/>
    <col min="3074" max="3074" width="0" style="1" hidden="1" customWidth="1"/>
    <col min="3075" max="3075" width="58.42578125" style="1" customWidth="1"/>
    <col min="3076" max="3076" width="10.28515625" style="1" customWidth="1"/>
    <col min="3077" max="3077" width="21.5703125" style="1" customWidth="1"/>
    <col min="3078" max="3078" width="16.140625" style="1" customWidth="1"/>
    <col min="3079" max="3080" width="0" style="1" hidden="1" customWidth="1"/>
    <col min="3081" max="3081" width="17.5703125" style="1" customWidth="1"/>
    <col min="3082" max="3082" width="28.42578125" style="1" customWidth="1"/>
    <col min="3083" max="3083" width="28.7109375" style="1" customWidth="1"/>
    <col min="3084" max="3084" width="11.42578125" style="1"/>
    <col min="3085" max="3085" width="22.42578125" style="1" customWidth="1"/>
    <col min="3086" max="3086" width="15" style="1" customWidth="1"/>
    <col min="3087" max="3087" width="16.42578125" style="1" customWidth="1"/>
    <col min="3088" max="3329" width="11.42578125" style="1"/>
    <col min="3330" max="3330" width="0" style="1" hidden="1" customWidth="1"/>
    <col min="3331" max="3331" width="58.42578125" style="1" customWidth="1"/>
    <col min="3332" max="3332" width="10.28515625" style="1" customWidth="1"/>
    <col min="3333" max="3333" width="21.5703125" style="1" customWidth="1"/>
    <col min="3334" max="3334" width="16.140625" style="1" customWidth="1"/>
    <col min="3335" max="3336" width="0" style="1" hidden="1" customWidth="1"/>
    <col min="3337" max="3337" width="17.5703125" style="1" customWidth="1"/>
    <col min="3338" max="3338" width="28.42578125" style="1" customWidth="1"/>
    <col min="3339" max="3339" width="28.7109375" style="1" customWidth="1"/>
    <col min="3340" max="3340" width="11.42578125" style="1"/>
    <col min="3341" max="3341" width="22.42578125" style="1" customWidth="1"/>
    <col min="3342" max="3342" width="15" style="1" customWidth="1"/>
    <col min="3343" max="3343" width="16.42578125" style="1" customWidth="1"/>
    <col min="3344" max="3585" width="11.42578125" style="1"/>
    <col min="3586" max="3586" width="0" style="1" hidden="1" customWidth="1"/>
    <col min="3587" max="3587" width="58.42578125" style="1" customWidth="1"/>
    <col min="3588" max="3588" width="10.28515625" style="1" customWidth="1"/>
    <col min="3589" max="3589" width="21.5703125" style="1" customWidth="1"/>
    <col min="3590" max="3590" width="16.140625" style="1" customWidth="1"/>
    <col min="3591" max="3592" width="0" style="1" hidden="1" customWidth="1"/>
    <col min="3593" max="3593" width="17.5703125" style="1" customWidth="1"/>
    <col min="3594" max="3594" width="28.42578125" style="1" customWidth="1"/>
    <col min="3595" max="3595" width="28.7109375" style="1" customWidth="1"/>
    <col min="3596" max="3596" width="11.42578125" style="1"/>
    <col min="3597" max="3597" width="22.42578125" style="1" customWidth="1"/>
    <col min="3598" max="3598" width="15" style="1" customWidth="1"/>
    <col min="3599" max="3599" width="16.42578125" style="1" customWidth="1"/>
    <col min="3600" max="3841" width="11.42578125" style="1"/>
    <col min="3842" max="3842" width="0" style="1" hidden="1" customWidth="1"/>
    <col min="3843" max="3843" width="58.42578125" style="1" customWidth="1"/>
    <col min="3844" max="3844" width="10.28515625" style="1" customWidth="1"/>
    <col min="3845" max="3845" width="21.5703125" style="1" customWidth="1"/>
    <col min="3846" max="3846" width="16.140625" style="1" customWidth="1"/>
    <col min="3847" max="3848" width="0" style="1" hidden="1" customWidth="1"/>
    <col min="3849" max="3849" width="17.5703125" style="1" customWidth="1"/>
    <col min="3850" max="3850" width="28.42578125" style="1" customWidth="1"/>
    <col min="3851" max="3851" width="28.7109375" style="1" customWidth="1"/>
    <col min="3852" max="3852" width="11.42578125" style="1"/>
    <col min="3853" max="3853" width="22.42578125" style="1" customWidth="1"/>
    <col min="3854" max="3854" width="15" style="1" customWidth="1"/>
    <col min="3855" max="3855" width="16.42578125" style="1" customWidth="1"/>
    <col min="3856" max="4097" width="11.42578125" style="1"/>
    <col min="4098" max="4098" width="0" style="1" hidden="1" customWidth="1"/>
    <col min="4099" max="4099" width="58.42578125" style="1" customWidth="1"/>
    <col min="4100" max="4100" width="10.28515625" style="1" customWidth="1"/>
    <col min="4101" max="4101" width="21.5703125" style="1" customWidth="1"/>
    <col min="4102" max="4102" width="16.140625" style="1" customWidth="1"/>
    <col min="4103" max="4104" width="0" style="1" hidden="1" customWidth="1"/>
    <col min="4105" max="4105" width="17.5703125" style="1" customWidth="1"/>
    <col min="4106" max="4106" width="28.42578125" style="1" customWidth="1"/>
    <col min="4107" max="4107" width="28.7109375" style="1" customWidth="1"/>
    <col min="4108" max="4108" width="11.42578125" style="1"/>
    <col min="4109" max="4109" width="22.42578125" style="1" customWidth="1"/>
    <col min="4110" max="4110" width="15" style="1" customWidth="1"/>
    <col min="4111" max="4111" width="16.42578125" style="1" customWidth="1"/>
    <col min="4112" max="4353" width="11.42578125" style="1"/>
    <col min="4354" max="4354" width="0" style="1" hidden="1" customWidth="1"/>
    <col min="4355" max="4355" width="58.42578125" style="1" customWidth="1"/>
    <col min="4356" max="4356" width="10.28515625" style="1" customWidth="1"/>
    <col min="4357" max="4357" width="21.5703125" style="1" customWidth="1"/>
    <col min="4358" max="4358" width="16.140625" style="1" customWidth="1"/>
    <col min="4359" max="4360" width="0" style="1" hidden="1" customWidth="1"/>
    <col min="4361" max="4361" width="17.5703125" style="1" customWidth="1"/>
    <col min="4362" max="4362" width="28.42578125" style="1" customWidth="1"/>
    <col min="4363" max="4363" width="28.7109375" style="1" customWidth="1"/>
    <col min="4364" max="4364" width="11.42578125" style="1"/>
    <col min="4365" max="4365" width="22.42578125" style="1" customWidth="1"/>
    <col min="4366" max="4366" width="15" style="1" customWidth="1"/>
    <col min="4367" max="4367" width="16.42578125" style="1" customWidth="1"/>
    <col min="4368" max="4609" width="11.42578125" style="1"/>
    <col min="4610" max="4610" width="0" style="1" hidden="1" customWidth="1"/>
    <col min="4611" max="4611" width="58.42578125" style="1" customWidth="1"/>
    <col min="4612" max="4612" width="10.28515625" style="1" customWidth="1"/>
    <col min="4613" max="4613" width="21.5703125" style="1" customWidth="1"/>
    <col min="4614" max="4614" width="16.140625" style="1" customWidth="1"/>
    <col min="4615" max="4616" width="0" style="1" hidden="1" customWidth="1"/>
    <col min="4617" max="4617" width="17.5703125" style="1" customWidth="1"/>
    <col min="4618" max="4618" width="28.42578125" style="1" customWidth="1"/>
    <col min="4619" max="4619" width="28.7109375" style="1" customWidth="1"/>
    <col min="4620" max="4620" width="11.42578125" style="1"/>
    <col min="4621" max="4621" width="22.42578125" style="1" customWidth="1"/>
    <col min="4622" max="4622" width="15" style="1" customWidth="1"/>
    <col min="4623" max="4623" width="16.42578125" style="1" customWidth="1"/>
    <col min="4624" max="4865" width="11.42578125" style="1"/>
    <col min="4866" max="4866" width="0" style="1" hidden="1" customWidth="1"/>
    <col min="4867" max="4867" width="58.42578125" style="1" customWidth="1"/>
    <col min="4868" max="4868" width="10.28515625" style="1" customWidth="1"/>
    <col min="4869" max="4869" width="21.5703125" style="1" customWidth="1"/>
    <col min="4870" max="4870" width="16.140625" style="1" customWidth="1"/>
    <col min="4871" max="4872" width="0" style="1" hidden="1" customWidth="1"/>
    <col min="4873" max="4873" width="17.5703125" style="1" customWidth="1"/>
    <col min="4874" max="4874" width="28.42578125" style="1" customWidth="1"/>
    <col min="4875" max="4875" width="28.7109375" style="1" customWidth="1"/>
    <col min="4876" max="4876" width="11.42578125" style="1"/>
    <col min="4877" max="4877" width="22.42578125" style="1" customWidth="1"/>
    <col min="4878" max="4878" width="15" style="1" customWidth="1"/>
    <col min="4879" max="4879" width="16.42578125" style="1" customWidth="1"/>
    <col min="4880" max="5121" width="11.42578125" style="1"/>
    <col min="5122" max="5122" width="0" style="1" hidden="1" customWidth="1"/>
    <col min="5123" max="5123" width="58.42578125" style="1" customWidth="1"/>
    <col min="5124" max="5124" width="10.28515625" style="1" customWidth="1"/>
    <col min="5125" max="5125" width="21.5703125" style="1" customWidth="1"/>
    <col min="5126" max="5126" width="16.140625" style="1" customWidth="1"/>
    <col min="5127" max="5128" width="0" style="1" hidden="1" customWidth="1"/>
    <col min="5129" max="5129" width="17.5703125" style="1" customWidth="1"/>
    <col min="5130" max="5130" width="28.42578125" style="1" customWidth="1"/>
    <col min="5131" max="5131" width="28.7109375" style="1" customWidth="1"/>
    <col min="5132" max="5132" width="11.42578125" style="1"/>
    <col min="5133" max="5133" width="22.42578125" style="1" customWidth="1"/>
    <col min="5134" max="5134" width="15" style="1" customWidth="1"/>
    <col min="5135" max="5135" width="16.42578125" style="1" customWidth="1"/>
    <col min="5136" max="5377" width="11.42578125" style="1"/>
    <col min="5378" max="5378" width="0" style="1" hidden="1" customWidth="1"/>
    <col min="5379" max="5379" width="58.42578125" style="1" customWidth="1"/>
    <col min="5380" max="5380" width="10.28515625" style="1" customWidth="1"/>
    <col min="5381" max="5381" width="21.5703125" style="1" customWidth="1"/>
    <col min="5382" max="5382" width="16.140625" style="1" customWidth="1"/>
    <col min="5383" max="5384" width="0" style="1" hidden="1" customWidth="1"/>
    <col min="5385" max="5385" width="17.5703125" style="1" customWidth="1"/>
    <col min="5386" max="5386" width="28.42578125" style="1" customWidth="1"/>
    <col min="5387" max="5387" width="28.7109375" style="1" customWidth="1"/>
    <col min="5388" max="5388" width="11.42578125" style="1"/>
    <col min="5389" max="5389" width="22.42578125" style="1" customWidth="1"/>
    <col min="5390" max="5390" width="15" style="1" customWidth="1"/>
    <col min="5391" max="5391" width="16.42578125" style="1" customWidth="1"/>
    <col min="5392" max="5633" width="11.42578125" style="1"/>
    <col min="5634" max="5634" width="0" style="1" hidden="1" customWidth="1"/>
    <col min="5635" max="5635" width="58.42578125" style="1" customWidth="1"/>
    <col min="5636" max="5636" width="10.28515625" style="1" customWidth="1"/>
    <col min="5637" max="5637" width="21.5703125" style="1" customWidth="1"/>
    <col min="5638" max="5638" width="16.140625" style="1" customWidth="1"/>
    <col min="5639" max="5640" width="0" style="1" hidden="1" customWidth="1"/>
    <col min="5641" max="5641" width="17.5703125" style="1" customWidth="1"/>
    <col min="5642" max="5642" width="28.42578125" style="1" customWidth="1"/>
    <col min="5643" max="5643" width="28.7109375" style="1" customWidth="1"/>
    <col min="5644" max="5644" width="11.42578125" style="1"/>
    <col min="5645" max="5645" width="22.42578125" style="1" customWidth="1"/>
    <col min="5646" max="5646" width="15" style="1" customWidth="1"/>
    <col min="5647" max="5647" width="16.42578125" style="1" customWidth="1"/>
    <col min="5648" max="5889" width="11.42578125" style="1"/>
    <col min="5890" max="5890" width="0" style="1" hidden="1" customWidth="1"/>
    <col min="5891" max="5891" width="58.42578125" style="1" customWidth="1"/>
    <col min="5892" max="5892" width="10.28515625" style="1" customWidth="1"/>
    <col min="5893" max="5893" width="21.5703125" style="1" customWidth="1"/>
    <col min="5894" max="5894" width="16.140625" style="1" customWidth="1"/>
    <col min="5895" max="5896" width="0" style="1" hidden="1" customWidth="1"/>
    <col min="5897" max="5897" width="17.5703125" style="1" customWidth="1"/>
    <col min="5898" max="5898" width="28.42578125" style="1" customWidth="1"/>
    <col min="5899" max="5899" width="28.7109375" style="1" customWidth="1"/>
    <col min="5900" max="5900" width="11.42578125" style="1"/>
    <col min="5901" max="5901" width="22.42578125" style="1" customWidth="1"/>
    <col min="5902" max="5902" width="15" style="1" customWidth="1"/>
    <col min="5903" max="5903" width="16.42578125" style="1" customWidth="1"/>
    <col min="5904" max="6145" width="11.42578125" style="1"/>
    <col min="6146" max="6146" width="0" style="1" hidden="1" customWidth="1"/>
    <col min="6147" max="6147" width="58.42578125" style="1" customWidth="1"/>
    <col min="6148" max="6148" width="10.28515625" style="1" customWidth="1"/>
    <col min="6149" max="6149" width="21.5703125" style="1" customWidth="1"/>
    <col min="6150" max="6150" width="16.140625" style="1" customWidth="1"/>
    <col min="6151" max="6152" width="0" style="1" hidden="1" customWidth="1"/>
    <col min="6153" max="6153" width="17.5703125" style="1" customWidth="1"/>
    <col min="6154" max="6154" width="28.42578125" style="1" customWidth="1"/>
    <col min="6155" max="6155" width="28.7109375" style="1" customWidth="1"/>
    <col min="6156" max="6156" width="11.42578125" style="1"/>
    <col min="6157" max="6157" width="22.42578125" style="1" customWidth="1"/>
    <col min="6158" max="6158" width="15" style="1" customWidth="1"/>
    <col min="6159" max="6159" width="16.42578125" style="1" customWidth="1"/>
    <col min="6160" max="6401" width="11.42578125" style="1"/>
    <col min="6402" max="6402" width="0" style="1" hidden="1" customWidth="1"/>
    <col min="6403" max="6403" width="58.42578125" style="1" customWidth="1"/>
    <col min="6404" max="6404" width="10.28515625" style="1" customWidth="1"/>
    <col min="6405" max="6405" width="21.5703125" style="1" customWidth="1"/>
    <col min="6406" max="6406" width="16.140625" style="1" customWidth="1"/>
    <col min="6407" max="6408" width="0" style="1" hidden="1" customWidth="1"/>
    <col min="6409" max="6409" width="17.5703125" style="1" customWidth="1"/>
    <col min="6410" max="6410" width="28.42578125" style="1" customWidth="1"/>
    <col min="6411" max="6411" width="28.7109375" style="1" customWidth="1"/>
    <col min="6412" max="6412" width="11.42578125" style="1"/>
    <col min="6413" max="6413" width="22.42578125" style="1" customWidth="1"/>
    <col min="6414" max="6414" width="15" style="1" customWidth="1"/>
    <col min="6415" max="6415" width="16.42578125" style="1" customWidth="1"/>
    <col min="6416" max="6657" width="11.42578125" style="1"/>
    <col min="6658" max="6658" width="0" style="1" hidden="1" customWidth="1"/>
    <col min="6659" max="6659" width="58.42578125" style="1" customWidth="1"/>
    <col min="6660" max="6660" width="10.28515625" style="1" customWidth="1"/>
    <col min="6661" max="6661" width="21.5703125" style="1" customWidth="1"/>
    <col min="6662" max="6662" width="16.140625" style="1" customWidth="1"/>
    <col min="6663" max="6664" width="0" style="1" hidden="1" customWidth="1"/>
    <col min="6665" max="6665" width="17.5703125" style="1" customWidth="1"/>
    <col min="6666" max="6666" width="28.42578125" style="1" customWidth="1"/>
    <col min="6667" max="6667" width="28.7109375" style="1" customWidth="1"/>
    <col min="6668" max="6668" width="11.42578125" style="1"/>
    <col min="6669" max="6669" width="22.42578125" style="1" customWidth="1"/>
    <col min="6670" max="6670" width="15" style="1" customWidth="1"/>
    <col min="6671" max="6671" width="16.42578125" style="1" customWidth="1"/>
    <col min="6672" max="6913" width="11.42578125" style="1"/>
    <col min="6914" max="6914" width="0" style="1" hidden="1" customWidth="1"/>
    <col min="6915" max="6915" width="58.42578125" style="1" customWidth="1"/>
    <col min="6916" max="6916" width="10.28515625" style="1" customWidth="1"/>
    <col min="6917" max="6917" width="21.5703125" style="1" customWidth="1"/>
    <col min="6918" max="6918" width="16.140625" style="1" customWidth="1"/>
    <col min="6919" max="6920" width="0" style="1" hidden="1" customWidth="1"/>
    <col min="6921" max="6921" width="17.5703125" style="1" customWidth="1"/>
    <col min="6922" max="6922" width="28.42578125" style="1" customWidth="1"/>
    <col min="6923" max="6923" width="28.7109375" style="1" customWidth="1"/>
    <col min="6924" max="6924" width="11.42578125" style="1"/>
    <col min="6925" max="6925" width="22.42578125" style="1" customWidth="1"/>
    <col min="6926" max="6926" width="15" style="1" customWidth="1"/>
    <col min="6927" max="6927" width="16.42578125" style="1" customWidth="1"/>
    <col min="6928" max="7169" width="11.42578125" style="1"/>
    <col min="7170" max="7170" width="0" style="1" hidden="1" customWidth="1"/>
    <col min="7171" max="7171" width="58.42578125" style="1" customWidth="1"/>
    <col min="7172" max="7172" width="10.28515625" style="1" customWidth="1"/>
    <col min="7173" max="7173" width="21.5703125" style="1" customWidth="1"/>
    <col min="7174" max="7174" width="16.140625" style="1" customWidth="1"/>
    <col min="7175" max="7176" width="0" style="1" hidden="1" customWidth="1"/>
    <col min="7177" max="7177" width="17.5703125" style="1" customWidth="1"/>
    <col min="7178" max="7178" width="28.42578125" style="1" customWidth="1"/>
    <col min="7179" max="7179" width="28.7109375" style="1" customWidth="1"/>
    <col min="7180" max="7180" width="11.42578125" style="1"/>
    <col min="7181" max="7181" width="22.42578125" style="1" customWidth="1"/>
    <col min="7182" max="7182" width="15" style="1" customWidth="1"/>
    <col min="7183" max="7183" width="16.42578125" style="1" customWidth="1"/>
    <col min="7184" max="7425" width="11.42578125" style="1"/>
    <col min="7426" max="7426" width="0" style="1" hidden="1" customWidth="1"/>
    <col min="7427" max="7427" width="58.42578125" style="1" customWidth="1"/>
    <col min="7428" max="7428" width="10.28515625" style="1" customWidth="1"/>
    <col min="7429" max="7429" width="21.5703125" style="1" customWidth="1"/>
    <col min="7430" max="7430" width="16.140625" style="1" customWidth="1"/>
    <col min="7431" max="7432" width="0" style="1" hidden="1" customWidth="1"/>
    <col min="7433" max="7433" width="17.5703125" style="1" customWidth="1"/>
    <col min="7434" max="7434" width="28.42578125" style="1" customWidth="1"/>
    <col min="7435" max="7435" width="28.7109375" style="1" customWidth="1"/>
    <col min="7436" max="7436" width="11.42578125" style="1"/>
    <col min="7437" max="7437" width="22.42578125" style="1" customWidth="1"/>
    <col min="7438" max="7438" width="15" style="1" customWidth="1"/>
    <col min="7439" max="7439" width="16.42578125" style="1" customWidth="1"/>
    <col min="7440" max="7681" width="11.42578125" style="1"/>
    <col min="7682" max="7682" width="0" style="1" hidden="1" customWidth="1"/>
    <col min="7683" max="7683" width="58.42578125" style="1" customWidth="1"/>
    <col min="7684" max="7684" width="10.28515625" style="1" customWidth="1"/>
    <col min="7685" max="7685" width="21.5703125" style="1" customWidth="1"/>
    <col min="7686" max="7686" width="16.140625" style="1" customWidth="1"/>
    <col min="7687" max="7688" width="0" style="1" hidden="1" customWidth="1"/>
    <col min="7689" max="7689" width="17.5703125" style="1" customWidth="1"/>
    <col min="7690" max="7690" width="28.42578125" style="1" customWidth="1"/>
    <col min="7691" max="7691" width="28.7109375" style="1" customWidth="1"/>
    <col min="7692" max="7692" width="11.42578125" style="1"/>
    <col min="7693" max="7693" width="22.42578125" style="1" customWidth="1"/>
    <col min="7694" max="7694" width="15" style="1" customWidth="1"/>
    <col min="7695" max="7695" width="16.42578125" style="1" customWidth="1"/>
    <col min="7696" max="7937" width="11.42578125" style="1"/>
    <col min="7938" max="7938" width="0" style="1" hidden="1" customWidth="1"/>
    <col min="7939" max="7939" width="58.42578125" style="1" customWidth="1"/>
    <col min="7940" max="7940" width="10.28515625" style="1" customWidth="1"/>
    <col min="7941" max="7941" width="21.5703125" style="1" customWidth="1"/>
    <col min="7942" max="7942" width="16.140625" style="1" customWidth="1"/>
    <col min="7943" max="7944" width="0" style="1" hidden="1" customWidth="1"/>
    <col min="7945" max="7945" width="17.5703125" style="1" customWidth="1"/>
    <col min="7946" max="7946" width="28.42578125" style="1" customWidth="1"/>
    <col min="7947" max="7947" width="28.7109375" style="1" customWidth="1"/>
    <col min="7948" max="7948" width="11.42578125" style="1"/>
    <col min="7949" max="7949" width="22.42578125" style="1" customWidth="1"/>
    <col min="7950" max="7950" width="15" style="1" customWidth="1"/>
    <col min="7951" max="7951" width="16.42578125" style="1" customWidth="1"/>
    <col min="7952" max="8193" width="11.42578125" style="1"/>
    <col min="8194" max="8194" width="0" style="1" hidden="1" customWidth="1"/>
    <col min="8195" max="8195" width="58.42578125" style="1" customWidth="1"/>
    <col min="8196" max="8196" width="10.28515625" style="1" customWidth="1"/>
    <col min="8197" max="8197" width="21.5703125" style="1" customWidth="1"/>
    <col min="8198" max="8198" width="16.140625" style="1" customWidth="1"/>
    <col min="8199" max="8200" width="0" style="1" hidden="1" customWidth="1"/>
    <col min="8201" max="8201" width="17.5703125" style="1" customWidth="1"/>
    <col min="8202" max="8202" width="28.42578125" style="1" customWidth="1"/>
    <col min="8203" max="8203" width="28.7109375" style="1" customWidth="1"/>
    <col min="8204" max="8204" width="11.42578125" style="1"/>
    <col min="8205" max="8205" width="22.42578125" style="1" customWidth="1"/>
    <col min="8206" max="8206" width="15" style="1" customWidth="1"/>
    <col min="8207" max="8207" width="16.42578125" style="1" customWidth="1"/>
    <col min="8208" max="8449" width="11.42578125" style="1"/>
    <col min="8450" max="8450" width="0" style="1" hidden="1" customWidth="1"/>
    <col min="8451" max="8451" width="58.42578125" style="1" customWidth="1"/>
    <col min="8452" max="8452" width="10.28515625" style="1" customWidth="1"/>
    <col min="8453" max="8453" width="21.5703125" style="1" customWidth="1"/>
    <col min="8454" max="8454" width="16.140625" style="1" customWidth="1"/>
    <col min="8455" max="8456" width="0" style="1" hidden="1" customWidth="1"/>
    <col min="8457" max="8457" width="17.5703125" style="1" customWidth="1"/>
    <col min="8458" max="8458" width="28.42578125" style="1" customWidth="1"/>
    <col min="8459" max="8459" width="28.7109375" style="1" customWidth="1"/>
    <col min="8460" max="8460" width="11.42578125" style="1"/>
    <col min="8461" max="8461" width="22.42578125" style="1" customWidth="1"/>
    <col min="8462" max="8462" width="15" style="1" customWidth="1"/>
    <col min="8463" max="8463" width="16.42578125" style="1" customWidth="1"/>
    <col min="8464" max="8705" width="11.42578125" style="1"/>
    <col min="8706" max="8706" width="0" style="1" hidden="1" customWidth="1"/>
    <col min="8707" max="8707" width="58.42578125" style="1" customWidth="1"/>
    <col min="8708" max="8708" width="10.28515625" style="1" customWidth="1"/>
    <col min="8709" max="8709" width="21.5703125" style="1" customWidth="1"/>
    <col min="8710" max="8710" width="16.140625" style="1" customWidth="1"/>
    <col min="8711" max="8712" width="0" style="1" hidden="1" customWidth="1"/>
    <col min="8713" max="8713" width="17.5703125" style="1" customWidth="1"/>
    <col min="8714" max="8714" width="28.42578125" style="1" customWidth="1"/>
    <col min="8715" max="8715" width="28.7109375" style="1" customWidth="1"/>
    <col min="8716" max="8716" width="11.42578125" style="1"/>
    <col min="8717" max="8717" width="22.42578125" style="1" customWidth="1"/>
    <col min="8718" max="8718" width="15" style="1" customWidth="1"/>
    <col min="8719" max="8719" width="16.42578125" style="1" customWidth="1"/>
    <col min="8720" max="8961" width="11.42578125" style="1"/>
    <col min="8962" max="8962" width="0" style="1" hidden="1" customWidth="1"/>
    <col min="8963" max="8963" width="58.42578125" style="1" customWidth="1"/>
    <col min="8964" max="8964" width="10.28515625" style="1" customWidth="1"/>
    <col min="8965" max="8965" width="21.5703125" style="1" customWidth="1"/>
    <col min="8966" max="8966" width="16.140625" style="1" customWidth="1"/>
    <col min="8967" max="8968" width="0" style="1" hidden="1" customWidth="1"/>
    <col min="8969" max="8969" width="17.5703125" style="1" customWidth="1"/>
    <col min="8970" max="8970" width="28.42578125" style="1" customWidth="1"/>
    <col min="8971" max="8971" width="28.7109375" style="1" customWidth="1"/>
    <col min="8972" max="8972" width="11.42578125" style="1"/>
    <col min="8973" max="8973" width="22.42578125" style="1" customWidth="1"/>
    <col min="8974" max="8974" width="15" style="1" customWidth="1"/>
    <col min="8975" max="8975" width="16.42578125" style="1" customWidth="1"/>
    <col min="8976" max="9217" width="11.42578125" style="1"/>
    <col min="9218" max="9218" width="0" style="1" hidden="1" customWidth="1"/>
    <col min="9219" max="9219" width="58.42578125" style="1" customWidth="1"/>
    <col min="9220" max="9220" width="10.28515625" style="1" customWidth="1"/>
    <col min="9221" max="9221" width="21.5703125" style="1" customWidth="1"/>
    <col min="9222" max="9222" width="16.140625" style="1" customWidth="1"/>
    <col min="9223" max="9224" width="0" style="1" hidden="1" customWidth="1"/>
    <col min="9225" max="9225" width="17.5703125" style="1" customWidth="1"/>
    <col min="9226" max="9226" width="28.42578125" style="1" customWidth="1"/>
    <col min="9227" max="9227" width="28.7109375" style="1" customWidth="1"/>
    <col min="9228" max="9228" width="11.42578125" style="1"/>
    <col min="9229" max="9229" width="22.42578125" style="1" customWidth="1"/>
    <col min="9230" max="9230" width="15" style="1" customWidth="1"/>
    <col min="9231" max="9231" width="16.42578125" style="1" customWidth="1"/>
    <col min="9232" max="9473" width="11.42578125" style="1"/>
    <col min="9474" max="9474" width="0" style="1" hidden="1" customWidth="1"/>
    <col min="9475" max="9475" width="58.42578125" style="1" customWidth="1"/>
    <col min="9476" max="9476" width="10.28515625" style="1" customWidth="1"/>
    <col min="9477" max="9477" width="21.5703125" style="1" customWidth="1"/>
    <col min="9478" max="9478" width="16.140625" style="1" customWidth="1"/>
    <col min="9479" max="9480" width="0" style="1" hidden="1" customWidth="1"/>
    <col min="9481" max="9481" width="17.5703125" style="1" customWidth="1"/>
    <col min="9482" max="9482" width="28.42578125" style="1" customWidth="1"/>
    <col min="9483" max="9483" width="28.7109375" style="1" customWidth="1"/>
    <col min="9484" max="9484" width="11.42578125" style="1"/>
    <col min="9485" max="9485" width="22.42578125" style="1" customWidth="1"/>
    <col min="9486" max="9486" width="15" style="1" customWidth="1"/>
    <col min="9487" max="9487" width="16.42578125" style="1" customWidth="1"/>
    <col min="9488" max="9729" width="11.42578125" style="1"/>
    <col min="9730" max="9730" width="0" style="1" hidden="1" customWidth="1"/>
    <col min="9731" max="9731" width="58.42578125" style="1" customWidth="1"/>
    <col min="9732" max="9732" width="10.28515625" style="1" customWidth="1"/>
    <col min="9733" max="9733" width="21.5703125" style="1" customWidth="1"/>
    <col min="9734" max="9734" width="16.140625" style="1" customWidth="1"/>
    <col min="9735" max="9736" width="0" style="1" hidden="1" customWidth="1"/>
    <col min="9737" max="9737" width="17.5703125" style="1" customWidth="1"/>
    <col min="9738" max="9738" width="28.42578125" style="1" customWidth="1"/>
    <col min="9739" max="9739" width="28.7109375" style="1" customWidth="1"/>
    <col min="9740" max="9740" width="11.42578125" style="1"/>
    <col min="9741" max="9741" width="22.42578125" style="1" customWidth="1"/>
    <col min="9742" max="9742" width="15" style="1" customWidth="1"/>
    <col min="9743" max="9743" width="16.42578125" style="1" customWidth="1"/>
    <col min="9744" max="9985" width="11.42578125" style="1"/>
    <col min="9986" max="9986" width="0" style="1" hidden="1" customWidth="1"/>
    <col min="9987" max="9987" width="58.42578125" style="1" customWidth="1"/>
    <col min="9988" max="9988" width="10.28515625" style="1" customWidth="1"/>
    <col min="9989" max="9989" width="21.5703125" style="1" customWidth="1"/>
    <col min="9990" max="9990" width="16.140625" style="1" customWidth="1"/>
    <col min="9991" max="9992" width="0" style="1" hidden="1" customWidth="1"/>
    <col min="9993" max="9993" width="17.5703125" style="1" customWidth="1"/>
    <col min="9994" max="9994" width="28.42578125" style="1" customWidth="1"/>
    <col min="9995" max="9995" width="28.7109375" style="1" customWidth="1"/>
    <col min="9996" max="9996" width="11.42578125" style="1"/>
    <col min="9997" max="9997" width="22.42578125" style="1" customWidth="1"/>
    <col min="9998" max="9998" width="15" style="1" customWidth="1"/>
    <col min="9999" max="9999" width="16.42578125" style="1" customWidth="1"/>
    <col min="10000" max="10241" width="11.42578125" style="1"/>
    <col min="10242" max="10242" width="0" style="1" hidden="1" customWidth="1"/>
    <col min="10243" max="10243" width="58.42578125" style="1" customWidth="1"/>
    <col min="10244" max="10244" width="10.28515625" style="1" customWidth="1"/>
    <col min="10245" max="10245" width="21.5703125" style="1" customWidth="1"/>
    <col min="10246" max="10246" width="16.140625" style="1" customWidth="1"/>
    <col min="10247" max="10248" width="0" style="1" hidden="1" customWidth="1"/>
    <col min="10249" max="10249" width="17.5703125" style="1" customWidth="1"/>
    <col min="10250" max="10250" width="28.42578125" style="1" customWidth="1"/>
    <col min="10251" max="10251" width="28.7109375" style="1" customWidth="1"/>
    <col min="10252" max="10252" width="11.42578125" style="1"/>
    <col min="10253" max="10253" width="22.42578125" style="1" customWidth="1"/>
    <col min="10254" max="10254" width="15" style="1" customWidth="1"/>
    <col min="10255" max="10255" width="16.42578125" style="1" customWidth="1"/>
    <col min="10256" max="10497" width="11.42578125" style="1"/>
    <col min="10498" max="10498" width="0" style="1" hidden="1" customWidth="1"/>
    <col min="10499" max="10499" width="58.42578125" style="1" customWidth="1"/>
    <col min="10500" max="10500" width="10.28515625" style="1" customWidth="1"/>
    <col min="10501" max="10501" width="21.5703125" style="1" customWidth="1"/>
    <col min="10502" max="10502" width="16.140625" style="1" customWidth="1"/>
    <col min="10503" max="10504" width="0" style="1" hidden="1" customWidth="1"/>
    <col min="10505" max="10505" width="17.5703125" style="1" customWidth="1"/>
    <col min="10506" max="10506" width="28.42578125" style="1" customWidth="1"/>
    <col min="10507" max="10507" width="28.7109375" style="1" customWidth="1"/>
    <col min="10508" max="10508" width="11.42578125" style="1"/>
    <col min="10509" max="10509" width="22.42578125" style="1" customWidth="1"/>
    <col min="10510" max="10510" width="15" style="1" customWidth="1"/>
    <col min="10511" max="10511" width="16.42578125" style="1" customWidth="1"/>
    <col min="10512" max="10753" width="11.42578125" style="1"/>
    <col min="10754" max="10754" width="0" style="1" hidden="1" customWidth="1"/>
    <col min="10755" max="10755" width="58.42578125" style="1" customWidth="1"/>
    <col min="10756" max="10756" width="10.28515625" style="1" customWidth="1"/>
    <col min="10757" max="10757" width="21.5703125" style="1" customWidth="1"/>
    <col min="10758" max="10758" width="16.140625" style="1" customWidth="1"/>
    <col min="10759" max="10760" width="0" style="1" hidden="1" customWidth="1"/>
    <col min="10761" max="10761" width="17.5703125" style="1" customWidth="1"/>
    <col min="10762" max="10762" width="28.42578125" style="1" customWidth="1"/>
    <col min="10763" max="10763" width="28.7109375" style="1" customWidth="1"/>
    <col min="10764" max="10764" width="11.42578125" style="1"/>
    <col min="10765" max="10765" width="22.42578125" style="1" customWidth="1"/>
    <col min="10766" max="10766" width="15" style="1" customWidth="1"/>
    <col min="10767" max="10767" width="16.42578125" style="1" customWidth="1"/>
    <col min="10768" max="11009" width="11.42578125" style="1"/>
    <col min="11010" max="11010" width="0" style="1" hidden="1" customWidth="1"/>
    <col min="11011" max="11011" width="58.42578125" style="1" customWidth="1"/>
    <col min="11012" max="11012" width="10.28515625" style="1" customWidth="1"/>
    <col min="11013" max="11013" width="21.5703125" style="1" customWidth="1"/>
    <col min="11014" max="11014" width="16.140625" style="1" customWidth="1"/>
    <col min="11015" max="11016" width="0" style="1" hidden="1" customWidth="1"/>
    <col min="11017" max="11017" width="17.5703125" style="1" customWidth="1"/>
    <col min="11018" max="11018" width="28.42578125" style="1" customWidth="1"/>
    <col min="11019" max="11019" width="28.7109375" style="1" customWidth="1"/>
    <col min="11020" max="11020" width="11.42578125" style="1"/>
    <col min="11021" max="11021" width="22.42578125" style="1" customWidth="1"/>
    <col min="11022" max="11022" width="15" style="1" customWidth="1"/>
    <col min="11023" max="11023" width="16.42578125" style="1" customWidth="1"/>
    <col min="11024" max="11265" width="11.42578125" style="1"/>
    <col min="11266" max="11266" width="0" style="1" hidden="1" customWidth="1"/>
    <col min="11267" max="11267" width="58.42578125" style="1" customWidth="1"/>
    <col min="11268" max="11268" width="10.28515625" style="1" customWidth="1"/>
    <col min="11269" max="11269" width="21.5703125" style="1" customWidth="1"/>
    <col min="11270" max="11270" width="16.140625" style="1" customWidth="1"/>
    <col min="11271" max="11272" width="0" style="1" hidden="1" customWidth="1"/>
    <col min="11273" max="11273" width="17.5703125" style="1" customWidth="1"/>
    <col min="11274" max="11274" width="28.42578125" style="1" customWidth="1"/>
    <col min="11275" max="11275" width="28.7109375" style="1" customWidth="1"/>
    <col min="11276" max="11276" width="11.42578125" style="1"/>
    <col min="11277" max="11277" width="22.42578125" style="1" customWidth="1"/>
    <col min="11278" max="11278" width="15" style="1" customWidth="1"/>
    <col min="11279" max="11279" width="16.42578125" style="1" customWidth="1"/>
    <col min="11280" max="11521" width="11.42578125" style="1"/>
    <col min="11522" max="11522" width="0" style="1" hidden="1" customWidth="1"/>
    <col min="11523" max="11523" width="58.42578125" style="1" customWidth="1"/>
    <col min="11524" max="11524" width="10.28515625" style="1" customWidth="1"/>
    <col min="11525" max="11525" width="21.5703125" style="1" customWidth="1"/>
    <col min="11526" max="11526" width="16.140625" style="1" customWidth="1"/>
    <col min="11527" max="11528" width="0" style="1" hidden="1" customWidth="1"/>
    <col min="11529" max="11529" width="17.5703125" style="1" customWidth="1"/>
    <col min="11530" max="11530" width="28.42578125" style="1" customWidth="1"/>
    <col min="11531" max="11531" width="28.7109375" style="1" customWidth="1"/>
    <col min="11532" max="11532" width="11.42578125" style="1"/>
    <col min="11533" max="11533" width="22.42578125" style="1" customWidth="1"/>
    <col min="11534" max="11534" width="15" style="1" customWidth="1"/>
    <col min="11535" max="11535" width="16.42578125" style="1" customWidth="1"/>
    <col min="11536" max="11777" width="11.42578125" style="1"/>
    <col min="11778" max="11778" width="0" style="1" hidden="1" customWidth="1"/>
    <col min="11779" max="11779" width="58.42578125" style="1" customWidth="1"/>
    <col min="11780" max="11780" width="10.28515625" style="1" customWidth="1"/>
    <col min="11781" max="11781" width="21.5703125" style="1" customWidth="1"/>
    <col min="11782" max="11782" width="16.140625" style="1" customWidth="1"/>
    <col min="11783" max="11784" width="0" style="1" hidden="1" customWidth="1"/>
    <col min="11785" max="11785" width="17.5703125" style="1" customWidth="1"/>
    <col min="11786" max="11786" width="28.42578125" style="1" customWidth="1"/>
    <col min="11787" max="11787" width="28.7109375" style="1" customWidth="1"/>
    <col min="11788" max="11788" width="11.42578125" style="1"/>
    <col min="11789" max="11789" width="22.42578125" style="1" customWidth="1"/>
    <col min="11790" max="11790" width="15" style="1" customWidth="1"/>
    <col min="11791" max="11791" width="16.42578125" style="1" customWidth="1"/>
    <col min="11792" max="12033" width="11.42578125" style="1"/>
    <col min="12034" max="12034" width="0" style="1" hidden="1" customWidth="1"/>
    <col min="12035" max="12035" width="58.42578125" style="1" customWidth="1"/>
    <col min="12036" max="12036" width="10.28515625" style="1" customWidth="1"/>
    <col min="12037" max="12037" width="21.5703125" style="1" customWidth="1"/>
    <col min="12038" max="12038" width="16.140625" style="1" customWidth="1"/>
    <col min="12039" max="12040" width="0" style="1" hidden="1" customWidth="1"/>
    <col min="12041" max="12041" width="17.5703125" style="1" customWidth="1"/>
    <col min="12042" max="12042" width="28.42578125" style="1" customWidth="1"/>
    <col min="12043" max="12043" width="28.7109375" style="1" customWidth="1"/>
    <col min="12044" max="12044" width="11.42578125" style="1"/>
    <col min="12045" max="12045" width="22.42578125" style="1" customWidth="1"/>
    <col min="12046" max="12046" width="15" style="1" customWidth="1"/>
    <col min="12047" max="12047" width="16.42578125" style="1" customWidth="1"/>
    <col min="12048" max="12289" width="11.42578125" style="1"/>
    <col min="12290" max="12290" width="0" style="1" hidden="1" customWidth="1"/>
    <col min="12291" max="12291" width="58.42578125" style="1" customWidth="1"/>
    <col min="12292" max="12292" width="10.28515625" style="1" customWidth="1"/>
    <col min="12293" max="12293" width="21.5703125" style="1" customWidth="1"/>
    <col min="12294" max="12294" width="16.140625" style="1" customWidth="1"/>
    <col min="12295" max="12296" width="0" style="1" hidden="1" customWidth="1"/>
    <col min="12297" max="12297" width="17.5703125" style="1" customWidth="1"/>
    <col min="12298" max="12298" width="28.42578125" style="1" customWidth="1"/>
    <col min="12299" max="12299" width="28.7109375" style="1" customWidth="1"/>
    <col min="12300" max="12300" width="11.42578125" style="1"/>
    <col min="12301" max="12301" width="22.42578125" style="1" customWidth="1"/>
    <col min="12302" max="12302" width="15" style="1" customWidth="1"/>
    <col min="12303" max="12303" width="16.42578125" style="1" customWidth="1"/>
    <col min="12304" max="12545" width="11.42578125" style="1"/>
    <col min="12546" max="12546" width="0" style="1" hidden="1" customWidth="1"/>
    <col min="12547" max="12547" width="58.42578125" style="1" customWidth="1"/>
    <col min="12548" max="12548" width="10.28515625" style="1" customWidth="1"/>
    <col min="12549" max="12549" width="21.5703125" style="1" customWidth="1"/>
    <col min="12550" max="12550" width="16.140625" style="1" customWidth="1"/>
    <col min="12551" max="12552" width="0" style="1" hidden="1" customWidth="1"/>
    <col min="12553" max="12553" width="17.5703125" style="1" customWidth="1"/>
    <col min="12554" max="12554" width="28.42578125" style="1" customWidth="1"/>
    <col min="12555" max="12555" width="28.7109375" style="1" customWidth="1"/>
    <col min="12556" max="12556" width="11.42578125" style="1"/>
    <col min="12557" max="12557" width="22.42578125" style="1" customWidth="1"/>
    <col min="12558" max="12558" width="15" style="1" customWidth="1"/>
    <col min="12559" max="12559" width="16.42578125" style="1" customWidth="1"/>
    <col min="12560" max="12801" width="11.42578125" style="1"/>
    <col min="12802" max="12802" width="0" style="1" hidden="1" customWidth="1"/>
    <col min="12803" max="12803" width="58.42578125" style="1" customWidth="1"/>
    <col min="12804" max="12804" width="10.28515625" style="1" customWidth="1"/>
    <col min="12805" max="12805" width="21.5703125" style="1" customWidth="1"/>
    <col min="12806" max="12806" width="16.140625" style="1" customWidth="1"/>
    <col min="12807" max="12808" width="0" style="1" hidden="1" customWidth="1"/>
    <col min="12809" max="12809" width="17.5703125" style="1" customWidth="1"/>
    <col min="12810" max="12810" width="28.42578125" style="1" customWidth="1"/>
    <col min="12811" max="12811" width="28.7109375" style="1" customWidth="1"/>
    <col min="12812" max="12812" width="11.42578125" style="1"/>
    <col min="12813" max="12813" width="22.42578125" style="1" customWidth="1"/>
    <col min="12814" max="12814" width="15" style="1" customWidth="1"/>
    <col min="12815" max="12815" width="16.42578125" style="1" customWidth="1"/>
    <col min="12816" max="13057" width="11.42578125" style="1"/>
    <col min="13058" max="13058" width="0" style="1" hidden="1" customWidth="1"/>
    <col min="13059" max="13059" width="58.42578125" style="1" customWidth="1"/>
    <col min="13060" max="13060" width="10.28515625" style="1" customWidth="1"/>
    <col min="13061" max="13061" width="21.5703125" style="1" customWidth="1"/>
    <col min="13062" max="13062" width="16.140625" style="1" customWidth="1"/>
    <col min="13063" max="13064" width="0" style="1" hidden="1" customWidth="1"/>
    <col min="13065" max="13065" width="17.5703125" style="1" customWidth="1"/>
    <col min="13066" max="13066" width="28.42578125" style="1" customWidth="1"/>
    <col min="13067" max="13067" width="28.7109375" style="1" customWidth="1"/>
    <col min="13068" max="13068" width="11.42578125" style="1"/>
    <col min="13069" max="13069" width="22.42578125" style="1" customWidth="1"/>
    <col min="13070" max="13070" width="15" style="1" customWidth="1"/>
    <col min="13071" max="13071" width="16.42578125" style="1" customWidth="1"/>
    <col min="13072" max="13313" width="11.42578125" style="1"/>
    <col min="13314" max="13314" width="0" style="1" hidden="1" customWidth="1"/>
    <col min="13315" max="13315" width="58.42578125" style="1" customWidth="1"/>
    <col min="13316" max="13316" width="10.28515625" style="1" customWidth="1"/>
    <col min="13317" max="13317" width="21.5703125" style="1" customWidth="1"/>
    <col min="13318" max="13318" width="16.140625" style="1" customWidth="1"/>
    <col min="13319" max="13320" width="0" style="1" hidden="1" customWidth="1"/>
    <col min="13321" max="13321" width="17.5703125" style="1" customWidth="1"/>
    <col min="13322" max="13322" width="28.42578125" style="1" customWidth="1"/>
    <col min="13323" max="13323" width="28.7109375" style="1" customWidth="1"/>
    <col min="13324" max="13324" width="11.42578125" style="1"/>
    <col min="13325" max="13325" width="22.42578125" style="1" customWidth="1"/>
    <col min="13326" max="13326" width="15" style="1" customWidth="1"/>
    <col min="13327" max="13327" width="16.42578125" style="1" customWidth="1"/>
    <col min="13328" max="13569" width="11.42578125" style="1"/>
    <col min="13570" max="13570" width="0" style="1" hidden="1" customWidth="1"/>
    <col min="13571" max="13571" width="58.42578125" style="1" customWidth="1"/>
    <col min="13572" max="13572" width="10.28515625" style="1" customWidth="1"/>
    <col min="13573" max="13573" width="21.5703125" style="1" customWidth="1"/>
    <col min="13574" max="13574" width="16.140625" style="1" customWidth="1"/>
    <col min="13575" max="13576" width="0" style="1" hidden="1" customWidth="1"/>
    <col min="13577" max="13577" width="17.5703125" style="1" customWidth="1"/>
    <col min="13578" max="13578" width="28.42578125" style="1" customWidth="1"/>
    <col min="13579" max="13579" width="28.7109375" style="1" customWidth="1"/>
    <col min="13580" max="13580" width="11.42578125" style="1"/>
    <col min="13581" max="13581" width="22.42578125" style="1" customWidth="1"/>
    <col min="13582" max="13582" width="15" style="1" customWidth="1"/>
    <col min="13583" max="13583" width="16.42578125" style="1" customWidth="1"/>
    <col min="13584" max="13825" width="11.42578125" style="1"/>
    <col min="13826" max="13826" width="0" style="1" hidden="1" customWidth="1"/>
    <col min="13827" max="13827" width="58.42578125" style="1" customWidth="1"/>
    <col min="13828" max="13828" width="10.28515625" style="1" customWidth="1"/>
    <col min="13829" max="13829" width="21.5703125" style="1" customWidth="1"/>
    <col min="13830" max="13830" width="16.140625" style="1" customWidth="1"/>
    <col min="13831" max="13832" width="0" style="1" hidden="1" customWidth="1"/>
    <col min="13833" max="13833" width="17.5703125" style="1" customWidth="1"/>
    <col min="13834" max="13834" width="28.42578125" style="1" customWidth="1"/>
    <col min="13835" max="13835" width="28.7109375" style="1" customWidth="1"/>
    <col min="13836" max="13836" width="11.42578125" style="1"/>
    <col min="13837" max="13837" width="22.42578125" style="1" customWidth="1"/>
    <col min="13838" max="13838" width="15" style="1" customWidth="1"/>
    <col min="13839" max="13839" width="16.42578125" style="1" customWidth="1"/>
    <col min="13840" max="14081" width="11.42578125" style="1"/>
    <col min="14082" max="14082" width="0" style="1" hidden="1" customWidth="1"/>
    <col min="14083" max="14083" width="58.42578125" style="1" customWidth="1"/>
    <col min="14084" max="14084" width="10.28515625" style="1" customWidth="1"/>
    <col min="14085" max="14085" width="21.5703125" style="1" customWidth="1"/>
    <col min="14086" max="14086" width="16.140625" style="1" customWidth="1"/>
    <col min="14087" max="14088" width="0" style="1" hidden="1" customWidth="1"/>
    <col min="14089" max="14089" width="17.5703125" style="1" customWidth="1"/>
    <col min="14090" max="14090" width="28.42578125" style="1" customWidth="1"/>
    <col min="14091" max="14091" width="28.7109375" style="1" customWidth="1"/>
    <col min="14092" max="14092" width="11.42578125" style="1"/>
    <col min="14093" max="14093" width="22.42578125" style="1" customWidth="1"/>
    <col min="14094" max="14094" width="15" style="1" customWidth="1"/>
    <col min="14095" max="14095" width="16.42578125" style="1" customWidth="1"/>
    <col min="14096" max="14337" width="11.42578125" style="1"/>
    <col min="14338" max="14338" width="0" style="1" hidden="1" customWidth="1"/>
    <col min="14339" max="14339" width="58.42578125" style="1" customWidth="1"/>
    <col min="14340" max="14340" width="10.28515625" style="1" customWidth="1"/>
    <col min="14341" max="14341" width="21.5703125" style="1" customWidth="1"/>
    <col min="14342" max="14342" width="16.140625" style="1" customWidth="1"/>
    <col min="14343" max="14344" width="0" style="1" hidden="1" customWidth="1"/>
    <col min="14345" max="14345" width="17.5703125" style="1" customWidth="1"/>
    <col min="14346" max="14346" width="28.42578125" style="1" customWidth="1"/>
    <col min="14347" max="14347" width="28.7109375" style="1" customWidth="1"/>
    <col min="14348" max="14348" width="11.42578125" style="1"/>
    <col min="14349" max="14349" width="22.42578125" style="1" customWidth="1"/>
    <col min="14350" max="14350" width="15" style="1" customWidth="1"/>
    <col min="14351" max="14351" width="16.42578125" style="1" customWidth="1"/>
    <col min="14352" max="14593" width="11.42578125" style="1"/>
    <col min="14594" max="14594" width="0" style="1" hidden="1" customWidth="1"/>
    <col min="14595" max="14595" width="58.42578125" style="1" customWidth="1"/>
    <col min="14596" max="14596" width="10.28515625" style="1" customWidth="1"/>
    <col min="14597" max="14597" width="21.5703125" style="1" customWidth="1"/>
    <col min="14598" max="14598" width="16.140625" style="1" customWidth="1"/>
    <col min="14599" max="14600" width="0" style="1" hidden="1" customWidth="1"/>
    <col min="14601" max="14601" width="17.5703125" style="1" customWidth="1"/>
    <col min="14602" max="14602" width="28.42578125" style="1" customWidth="1"/>
    <col min="14603" max="14603" width="28.7109375" style="1" customWidth="1"/>
    <col min="14604" max="14604" width="11.42578125" style="1"/>
    <col min="14605" max="14605" width="22.42578125" style="1" customWidth="1"/>
    <col min="14606" max="14606" width="15" style="1" customWidth="1"/>
    <col min="14607" max="14607" width="16.42578125" style="1" customWidth="1"/>
    <col min="14608" max="14849" width="11.42578125" style="1"/>
    <col min="14850" max="14850" width="0" style="1" hidden="1" customWidth="1"/>
    <col min="14851" max="14851" width="58.42578125" style="1" customWidth="1"/>
    <col min="14852" max="14852" width="10.28515625" style="1" customWidth="1"/>
    <col min="14853" max="14853" width="21.5703125" style="1" customWidth="1"/>
    <col min="14854" max="14854" width="16.140625" style="1" customWidth="1"/>
    <col min="14855" max="14856" width="0" style="1" hidden="1" customWidth="1"/>
    <col min="14857" max="14857" width="17.5703125" style="1" customWidth="1"/>
    <col min="14858" max="14858" width="28.42578125" style="1" customWidth="1"/>
    <col min="14859" max="14859" width="28.7109375" style="1" customWidth="1"/>
    <col min="14860" max="14860" width="11.42578125" style="1"/>
    <col min="14861" max="14861" width="22.42578125" style="1" customWidth="1"/>
    <col min="14862" max="14862" width="15" style="1" customWidth="1"/>
    <col min="14863" max="14863" width="16.42578125" style="1" customWidth="1"/>
    <col min="14864" max="15105" width="11.42578125" style="1"/>
    <col min="15106" max="15106" width="0" style="1" hidden="1" customWidth="1"/>
    <col min="15107" max="15107" width="58.42578125" style="1" customWidth="1"/>
    <col min="15108" max="15108" width="10.28515625" style="1" customWidth="1"/>
    <col min="15109" max="15109" width="21.5703125" style="1" customWidth="1"/>
    <col min="15110" max="15110" width="16.140625" style="1" customWidth="1"/>
    <col min="15111" max="15112" width="0" style="1" hidden="1" customWidth="1"/>
    <col min="15113" max="15113" width="17.5703125" style="1" customWidth="1"/>
    <col min="15114" max="15114" width="28.42578125" style="1" customWidth="1"/>
    <col min="15115" max="15115" width="28.7109375" style="1" customWidth="1"/>
    <col min="15116" max="15116" width="11.42578125" style="1"/>
    <col min="15117" max="15117" width="22.42578125" style="1" customWidth="1"/>
    <col min="15118" max="15118" width="15" style="1" customWidth="1"/>
    <col min="15119" max="15119" width="16.42578125" style="1" customWidth="1"/>
    <col min="15120" max="15361" width="11.42578125" style="1"/>
    <col min="15362" max="15362" width="0" style="1" hidden="1" customWidth="1"/>
    <col min="15363" max="15363" width="58.42578125" style="1" customWidth="1"/>
    <col min="15364" max="15364" width="10.28515625" style="1" customWidth="1"/>
    <col min="15365" max="15365" width="21.5703125" style="1" customWidth="1"/>
    <col min="15366" max="15366" width="16.140625" style="1" customWidth="1"/>
    <col min="15367" max="15368" width="0" style="1" hidden="1" customWidth="1"/>
    <col min="15369" max="15369" width="17.5703125" style="1" customWidth="1"/>
    <col min="15370" max="15370" width="28.42578125" style="1" customWidth="1"/>
    <col min="15371" max="15371" width="28.7109375" style="1" customWidth="1"/>
    <col min="15372" max="15372" width="11.42578125" style="1"/>
    <col min="15373" max="15373" width="22.42578125" style="1" customWidth="1"/>
    <col min="15374" max="15374" width="15" style="1" customWidth="1"/>
    <col min="15375" max="15375" width="16.42578125" style="1" customWidth="1"/>
    <col min="15376" max="15617" width="11.42578125" style="1"/>
    <col min="15618" max="15618" width="0" style="1" hidden="1" customWidth="1"/>
    <col min="15619" max="15619" width="58.42578125" style="1" customWidth="1"/>
    <col min="15620" max="15620" width="10.28515625" style="1" customWidth="1"/>
    <col min="15621" max="15621" width="21.5703125" style="1" customWidth="1"/>
    <col min="15622" max="15622" width="16.140625" style="1" customWidth="1"/>
    <col min="15623" max="15624" width="0" style="1" hidden="1" customWidth="1"/>
    <col min="15625" max="15625" width="17.5703125" style="1" customWidth="1"/>
    <col min="15626" max="15626" width="28.42578125" style="1" customWidth="1"/>
    <col min="15627" max="15627" width="28.7109375" style="1" customWidth="1"/>
    <col min="15628" max="15628" width="11.42578125" style="1"/>
    <col min="15629" max="15629" width="22.42578125" style="1" customWidth="1"/>
    <col min="15630" max="15630" width="15" style="1" customWidth="1"/>
    <col min="15631" max="15631" width="16.42578125" style="1" customWidth="1"/>
    <col min="15632" max="15873" width="11.42578125" style="1"/>
    <col min="15874" max="15874" width="0" style="1" hidden="1" customWidth="1"/>
    <col min="15875" max="15875" width="58.42578125" style="1" customWidth="1"/>
    <col min="15876" max="15876" width="10.28515625" style="1" customWidth="1"/>
    <col min="15877" max="15877" width="21.5703125" style="1" customWidth="1"/>
    <col min="15878" max="15878" width="16.140625" style="1" customWidth="1"/>
    <col min="15879" max="15880" width="0" style="1" hidden="1" customWidth="1"/>
    <col min="15881" max="15881" width="17.5703125" style="1" customWidth="1"/>
    <col min="15882" max="15882" width="28.42578125" style="1" customWidth="1"/>
    <col min="15883" max="15883" width="28.7109375" style="1" customWidth="1"/>
    <col min="15884" max="15884" width="11.42578125" style="1"/>
    <col min="15885" max="15885" width="22.42578125" style="1" customWidth="1"/>
    <col min="15886" max="15886" width="15" style="1" customWidth="1"/>
    <col min="15887" max="15887" width="16.42578125" style="1" customWidth="1"/>
    <col min="15888" max="16129" width="11.42578125" style="1"/>
    <col min="16130" max="16130" width="0" style="1" hidden="1" customWidth="1"/>
    <col min="16131" max="16131" width="58.42578125" style="1" customWidth="1"/>
    <col min="16132" max="16132" width="10.28515625" style="1" customWidth="1"/>
    <col min="16133" max="16133" width="21.5703125" style="1" customWidth="1"/>
    <col min="16134" max="16134" width="16.140625" style="1" customWidth="1"/>
    <col min="16135" max="16136" width="0" style="1" hidden="1" customWidth="1"/>
    <col min="16137" max="16137" width="17.5703125" style="1" customWidth="1"/>
    <col min="16138" max="16138" width="28.42578125" style="1" customWidth="1"/>
    <col min="16139" max="16139" width="28.7109375" style="1" customWidth="1"/>
    <col min="16140" max="16140" width="11.42578125" style="1"/>
    <col min="16141" max="16141" width="22.42578125" style="1" customWidth="1"/>
    <col min="16142" max="16142" width="15" style="1" customWidth="1"/>
    <col min="16143" max="16143" width="16.42578125" style="1" customWidth="1"/>
    <col min="16144" max="16384" width="11.42578125" style="1"/>
  </cols>
  <sheetData>
    <row r="1" spans="1:39" x14ac:dyDescent="0.25">
      <c r="C1" s="2"/>
      <c r="I1" s="4"/>
    </row>
    <row r="2" spans="1:39" s="5" customFormat="1" ht="30" customHeight="1" thickBot="1" x14ac:dyDescent="0.3">
      <c r="B2" s="86" t="s">
        <v>26</v>
      </c>
      <c r="C2" s="86"/>
      <c r="D2" s="86"/>
      <c r="E2" s="86"/>
      <c r="F2" s="86"/>
      <c r="G2" s="86"/>
      <c r="H2" s="86"/>
      <c r="I2" s="8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s="5" customFormat="1" ht="30" customHeight="1" thickBot="1" x14ac:dyDescent="0.3">
      <c r="B3" s="72"/>
      <c r="C3" s="72" t="s">
        <v>65</v>
      </c>
      <c r="D3" s="72"/>
      <c r="E3" s="72"/>
      <c r="F3" s="72"/>
      <c r="G3" s="72"/>
      <c r="H3" s="72"/>
      <c r="I3" s="7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28.5" customHeight="1" x14ac:dyDescent="0.25">
      <c r="A4" s="7"/>
      <c r="B4" s="60" t="s">
        <v>27</v>
      </c>
      <c r="C4" s="36" t="s">
        <v>28</v>
      </c>
      <c r="D4" s="8" t="s">
        <v>29</v>
      </c>
      <c r="E4" s="55" t="s">
        <v>30</v>
      </c>
      <c r="F4" s="8" t="s">
        <v>31</v>
      </c>
      <c r="G4" s="8"/>
      <c r="H4" s="8"/>
      <c r="I4" s="9" t="s">
        <v>42</v>
      </c>
    </row>
    <row r="5" spans="1:39" ht="28.5" customHeight="1" x14ac:dyDescent="0.25">
      <c r="A5" s="7"/>
      <c r="B5" s="61" t="s">
        <v>40</v>
      </c>
      <c r="C5" s="19" t="s">
        <v>39</v>
      </c>
      <c r="D5" s="14"/>
      <c r="E5" s="16"/>
      <c r="F5" s="14"/>
      <c r="G5" s="14"/>
      <c r="H5" s="14"/>
      <c r="I5" s="68"/>
    </row>
    <row r="6" spans="1:39" ht="35.25" customHeight="1" x14ac:dyDescent="0.25">
      <c r="A6" s="7"/>
      <c r="B6" s="62">
        <v>1</v>
      </c>
      <c r="C6" s="14" t="s">
        <v>59</v>
      </c>
      <c r="D6" s="14" t="s">
        <v>0</v>
      </c>
      <c r="E6" s="16"/>
      <c r="F6" s="67" t="s">
        <v>24</v>
      </c>
      <c r="G6" s="14"/>
      <c r="H6" s="14"/>
      <c r="I6" s="68"/>
    </row>
    <row r="7" spans="1:39" s="13" customFormat="1" ht="30.75" customHeight="1" x14ac:dyDescent="0.25">
      <c r="A7" s="10"/>
      <c r="B7" s="63">
        <f>B6+1</f>
        <v>2</v>
      </c>
      <c r="C7" s="11" t="s">
        <v>32</v>
      </c>
      <c r="D7" s="14" t="s">
        <v>0</v>
      </c>
      <c r="F7" s="67" t="s">
        <v>24</v>
      </c>
      <c r="G7" s="11"/>
      <c r="H7" s="11"/>
      <c r="I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.75" customHeight="1" x14ac:dyDescent="0.25">
      <c r="A8" s="15"/>
      <c r="B8" s="63">
        <f t="shared" ref="B8:B24" si="0">B7+1</f>
        <v>3</v>
      </c>
      <c r="C8" s="14" t="s">
        <v>1</v>
      </c>
      <c r="D8" s="14" t="s">
        <v>2</v>
      </c>
      <c r="E8" s="41"/>
      <c r="F8" s="67" t="s">
        <v>24</v>
      </c>
      <c r="G8" s="14"/>
      <c r="H8" s="14"/>
      <c r="I8" s="68"/>
    </row>
    <row r="9" spans="1:39" ht="30.75" customHeight="1" x14ac:dyDescent="0.25">
      <c r="A9" s="15"/>
      <c r="B9" s="63">
        <f t="shared" si="0"/>
        <v>4</v>
      </c>
      <c r="C9" s="51" t="s">
        <v>3</v>
      </c>
      <c r="D9" s="14" t="s">
        <v>4</v>
      </c>
      <c r="E9" s="41"/>
      <c r="F9" s="67" t="s">
        <v>24</v>
      </c>
      <c r="G9" s="14"/>
      <c r="H9" s="14"/>
      <c r="I9" s="68"/>
    </row>
    <row r="10" spans="1:39" ht="30.75" customHeight="1" x14ac:dyDescent="0.25">
      <c r="A10" s="15"/>
      <c r="B10" s="63">
        <f t="shared" si="0"/>
        <v>5</v>
      </c>
      <c r="C10" s="51" t="s">
        <v>60</v>
      </c>
      <c r="D10" s="14" t="s">
        <v>4</v>
      </c>
      <c r="E10" s="41"/>
      <c r="F10" s="67" t="s">
        <v>24</v>
      </c>
      <c r="G10" s="14"/>
      <c r="H10" s="14"/>
      <c r="I10" s="68"/>
    </row>
    <row r="11" spans="1:39" ht="30.75" customHeight="1" x14ac:dyDescent="0.25">
      <c r="A11" s="15"/>
      <c r="B11" s="63">
        <f t="shared" si="0"/>
        <v>6</v>
      </c>
      <c r="C11" s="52" t="s">
        <v>58</v>
      </c>
      <c r="D11" s="14" t="s">
        <v>0</v>
      </c>
      <c r="E11" s="41"/>
      <c r="F11" s="14">
        <v>766.2</v>
      </c>
      <c r="G11" s="14"/>
      <c r="H11" s="14"/>
      <c r="I11" s="68"/>
    </row>
    <row r="12" spans="1:39" ht="17.25" customHeight="1" x14ac:dyDescent="0.25">
      <c r="A12" s="15"/>
      <c r="B12" s="63"/>
      <c r="C12" s="38"/>
      <c r="D12" s="14"/>
      <c r="E12" s="16"/>
      <c r="F12" s="14"/>
      <c r="G12" s="14"/>
      <c r="H12" s="14"/>
      <c r="I12" s="17"/>
    </row>
    <row r="13" spans="1:39" ht="30.75" customHeight="1" x14ac:dyDescent="0.25">
      <c r="A13" s="15"/>
      <c r="B13" s="64" t="s">
        <v>43</v>
      </c>
      <c r="C13" s="38" t="s">
        <v>38</v>
      </c>
      <c r="D13" s="14"/>
      <c r="E13" s="16"/>
      <c r="F13" s="14"/>
      <c r="G13" s="14"/>
      <c r="H13" s="14"/>
      <c r="I13" s="17"/>
    </row>
    <row r="14" spans="1:39" ht="30.75" customHeight="1" x14ac:dyDescent="0.25">
      <c r="A14" s="15"/>
      <c r="B14" s="63">
        <v>7</v>
      </c>
      <c r="C14" s="51" t="s">
        <v>5</v>
      </c>
      <c r="D14" s="14" t="s">
        <v>6</v>
      </c>
      <c r="E14" s="16"/>
      <c r="F14" s="14">
        <v>235000</v>
      </c>
      <c r="G14" s="14"/>
      <c r="H14" s="14"/>
      <c r="I14" s="17"/>
    </row>
    <row r="15" spans="1:39" s="5" customFormat="1" ht="30.75" customHeight="1" x14ac:dyDescent="0.25">
      <c r="A15" s="7"/>
      <c r="B15" s="63">
        <f t="shared" si="0"/>
        <v>8</v>
      </c>
      <c r="C15" s="51" t="s">
        <v>33</v>
      </c>
      <c r="D15" s="14" t="s">
        <v>7</v>
      </c>
      <c r="E15" s="16"/>
      <c r="F15" s="14">
        <v>150000</v>
      </c>
      <c r="G15" s="19"/>
      <c r="H15" s="19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30.75" customHeight="1" x14ac:dyDescent="0.25">
      <c r="A16" s="15"/>
      <c r="B16" s="63">
        <f t="shared" si="0"/>
        <v>9</v>
      </c>
      <c r="C16" s="51" t="s">
        <v>50</v>
      </c>
      <c r="D16" s="14" t="s">
        <v>8</v>
      </c>
      <c r="E16" s="16"/>
      <c r="F16" s="14">
        <v>125</v>
      </c>
      <c r="G16" s="14"/>
      <c r="H16" s="14"/>
      <c r="I16" s="17"/>
    </row>
    <row r="17" spans="1:13" ht="42.75" customHeight="1" x14ac:dyDescent="0.25">
      <c r="A17" s="15"/>
      <c r="B17" s="63">
        <f t="shared" si="0"/>
        <v>10</v>
      </c>
      <c r="C17" s="51" t="s">
        <v>25</v>
      </c>
      <c r="D17" s="14" t="s">
        <v>9</v>
      </c>
      <c r="E17" s="16"/>
      <c r="F17" s="14">
        <v>2.48</v>
      </c>
      <c r="G17" s="14"/>
      <c r="H17" s="14"/>
      <c r="I17" s="17"/>
    </row>
    <row r="18" spans="1:13" ht="51.75" customHeight="1" x14ac:dyDescent="0.25">
      <c r="A18" s="15"/>
      <c r="B18" s="63">
        <f t="shared" si="0"/>
        <v>11</v>
      </c>
      <c r="C18" s="51" t="s">
        <v>63</v>
      </c>
      <c r="D18" s="14" t="s">
        <v>10</v>
      </c>
      <c r="E18" s="16"/>
      <c r="F18" s="14">
        <v>1451</v>
      </c>
      <c r="G18" s="14"/>
      <c r="H18" s="14"/>
      <c r="I18" s="17"/>
    </row>
    <row r="19" spans="1:13" ht="51.75" customHeight="1" x14ac:dyDescent="0.25">
      <c r="A19" s="15"/>
      <c r="B19" s="63">
        <f t="shared" si="0"/>
        <v>12</v>
      </c>
      <c r="C19" s="51" t="s">
        <v>64</v>
      </c>
      <c r="D19" s="14" t="s">
        <v>10</v>
      </c>
      <c r="E19" s="16"/>
      <c r="F19" s="14">
        <v>750</v>
      </c>
      <c r="G19" s="14"/>
      <c r="H19" s="14"/>
      <c r="I19" s="17"/>
    </row>
    <row r="20" spans="1:13" ht="43.5" customHeight="1" x14ac:dyDescent="0.25">
      <c r="A20" s="15"/>
      <c r="B20" s="63">
        <f t="shared" si="0"/>
        <v>13</v>
      </c>
      <c r="C20" s="51" t="s">
        <v>61</v>
      </c>
      <c r="D20" s="14" t="s">
        <v>23</v>
      </c>
      <c r="E20" s="16"/>
      <c r="F20" s="14">
        <v>1451.65</v>
      </c>
      <c r="G20" s="14"/>
      <c r="H20" s="14"/>
      <c r="I20" s="17"/>
      <c r="M20" s="3" t="s">
        <v>45</v>
      </c>
    </row>
    <row r="21" spans="1:13" ht="43.5" customHeight="1" x14ac:dyDescent="0.25">
      <c r="A21" s="15"/>
      <c r="B21" s="73">
        <v>14</v>
      </c>
      <c r="C21" s="74" t="s">
        <v>66</v>
      </c>
      <c r="D21" s="75" t="s">
        <v>4</v>
      </c>
      <c r="E21" s="76"/>
      <c r="F21" s="75">
        <v>12</v>
      </c>
      <c r="G21" s="75"/>
      <c r="H21" s="75"/>
      <c r="I21" s="85"/>
    </row>
    <row r="22" spans="1:13" ht="43.5" customHeight="1" x14ac:dyDescent="0.25">
      <c r="A22" s="15"/>
      <c r="B22" s="63">
        <v>15</v>
      </c>
      <c r="C22" s="51" t="s">
        <v>62</v>
      </c>
      <c r="D22" s="14" t="s">
        <v>23</v>
      </c>
      <c r="F22" s="16">
        <v>1361.65</v>
      </c>
      <c r="G22" s="14"/>
      <c r="H22" s="14"/>
      <c r="I22" s="17"/>
    </row>
    <row r="23" spans="1:13" ht="31.5" customHeight="1" x14ac:dyDescent="0.25">
      <c r="A23" s="15"/>
      <c r="B23" s="63">
        <f t="shared" si="0"/>
        <v>16</v>
      </c>
      <c r="C23" s="51" t="s">
        <v>34</v>
      </c>
      <c r="D23" s="14" t="s">
        <v>11</v>
      </c>
      <c r="E23" s="16"/>
      <c r="F23" s="14">
        <v>22.95</v>
      </c>
      <c r="G23" s="14"/>
      <c r="H23" s="14"/>
      <c r="I23" s="17"/>
    </row>
    <row r="24" spans="1:13" ht="31.5" customHeight="1" x14ac:dyDescent="0.25">
      <c r="A24" s="15"/>
      <c r="B24" s="63">
        <f t="shared" si="0"/>
        <v>17</v>
      </c>
      <c r="C24" s="51" t="s">
        <v>55</v>
      </c>
      <c r="D24" s="14" t="s">
        <v>8</v>
      </c>
      <c r="E24" s="16"/>
      <c r="F24" s="14">
        <v>13</v>
      </c>
      <c r="G24" s="14"/>
      <c r="H24" s="14"/>
      <c r="I24" s="17"/>
    </row>
    <row r="25" spans="1:13" ht="23.25" customHeight="1" x14ac:dyDescent="0.25">
      <c r="A25" s="15"/>
      <c r="B25" s="63"/>
      <c r="C25" s="37"/>
      <c r="D25" s="14"/>
      <c r="E25" s="16"/>
      <c r="F25" s="14"/>
      <c r="G25" s="14"/>
      <c r="H25" s="14"/>
      <c r="I25" s="17"/>
    </row>
    <row r="26" spans="1:13" ht="31.5" customHeight="1" x14ac:dyDescent="0.25">
      <c r="A26" s="15"/>
      <c r="B26" s="63">
        <v>17</v>
      </c>
      <c r="C26" s="51" t="s">
        <v>37</v>
      </c>
      <c r="D26" s="14"/>
      <c r="E26" s="16"/>
      <c r="F26" s="14"/>
      <c r="G26" s="14"/>
      <c r="H26" s="14"/>
      <c r="I26" s="17"/>
    </row>
    <row r="27" spans="1:13" ht="57.75" customHeight="1" x14ac:dyDescent="0.25">
      <c r="A27" s="15"/>
      <c r="B27" s="63">
        <v>17.100000000000001</v>
      </c>
      <c r="C27" s="51" t="s">
        <v>35</v>
      </c>
      <c r="D27" s="14" t="s">
        <v>12</v>
      </c>
      <c r="E27" s="16"/>
      <c r="F27" s="14">
        <v>7120</v>
      </c>
      <c r="G27" s="14"/>
      <c r="H27" s="14"/>
      <c r="I27" s="17"/>
    </row>
    <row r="28" spans="1:13" ht="57.75" customHeight="1" x14ac:dyDescent="0.25">
      <c r="A28" s="15"/>
      <c r="B28" s="63">
        <v>17.2</v>
      </c>
      <c r="C28" s="51" t="s">
        <v>36</v>
      </c>
      <c r="D28" s="14" t="s">
        <v>12</v>
      </c>
      <c r="E28" s="16"/>
      <c r="F28" s="14">
        <v>9600</v>
      </c>
      <c r="G28" s="14"/>
      <c r="H28" s="14"/>
      <c r="I28" s="17"/>
    </row>
    <row r="29" spans="1:13" ht="34.5" customHeight="1" x14ac:dyDescent="0.25">
      <c r="A29" s="15"/>
      <c r="B29" s="63">
        <v>17.3</v>
      </c>
      <c r="C29" s="51" t="s">
        <v>47</v>
      </c>
      <c r="D29" s="14" t="s">
        <v>13</v>
      </c>
      <c r="E29" s="16"/>
      <c r="F29" s="14">
        <v>9600</v>
      </c>
      <c r="G29" s="14"/>
      <c r="H29" s="14"/>
      <c r="I29" s="17"/>
    </row>
    <row r="30" spans="1:13" ht="57.75" customHeight="1" x14ac:dyDescent="0.25">
      <c r="A30" s="15"/>
      <c r="B30" s="63">
        <v>17.399999999999999</v>
      </c>
      <c r="C30" s="51" t="s">
        <v>56</v>
      </c>
      <c r="D30" s="14" t="s">
        <v>10</v>
      </c>
      <c r="E30" s="16"/>
      <c r="F30" s="14">
        <v>1100</v>
      </c>
      <c r="G30" s="14"/>
      <c r="H30" s="14"/>
      <c r="I30" s="17"/>
    </row>
    <row r="31" spans="1:13" ht="33" customHeight="1" x14ac:dyDescent="0.25">
      <c r="A31" s="15"/>
      <c r="B31" s="63">
        <v>17.5</v>
      </c>
      <c r="C31" s="51" t="s">
        <v>57</v>
      </c>
      <c r="D31" s="14" t="s">
        <v>12</v>
      </c>
      <c r="E31" s="16"/>
      <c r="F31" s="14">
        <v>85</v>
      </c>
      <c r="G31" s="14"/>
      <c r="H31" s="14"/>
      <c r="I31" s="17"/>
    </row>
    <row r="32" spans="1:13" ht="33" customHeight="1" x14ac:dyDescent="0.25">
      <c r="A32" s="69"/>
      <c r="B32" s="63">
        <v>17.600000000000001</v>
      </c>
      <c r="C32" s="51" t="s">
        <v>52</v>
      </c>
      <c r="D32" s="14" t="s">
        <v>13</v>
      </c>
      <c r="E32" s="16"/>
      <c r="F32" s="14">
        <v>9600</v>
      </c>
      <c r="G32" s="14"/>
      <c r="H32" s="14"/>
      <c r="I32" s="68"/>
    </row>
    <row r="33" spans="1:11" ht="33" customHeight="1" x14ac:dyDescent="0.25">
      <c r="A33" s="69"/>
      <c r="B33" s="73">
        <v>17.8</v>
      </c>
      <c r="C33" s="74" t="s">
        <v>53</v>
      </c>
      <c r="D33" s="75" t="s">
        <v>12</v>
      </c>
      <c r="E33" s="77"/>
      <c r="F33" s="75">
        <v>1400</v>
      </c>
      <c r="G33" s="75"/>
      <c r="H33" s="75"/>
      <c r="I33" s="78"/>
    </row>
    <row r="34" spans="1:11" ht="33" customHeight="1" x14ac:dyDescent="0.25">
      <c r="A34" s="69"/>
      <c r="B34" s="73">
        <v>17.899999999999999</v>
      </c>
      <c r="C34" s="74" t="s">
        <v>54</v>
      </c>
      <c r="D34" s="75" t="s">
        <v>12</v>
      </c>
      <c r="E34" s="77"/>
      <c r="F34" s="75">
        <v>1300</v>
      </c>
      <c r="G34" s="75"/>
      <c r="H34" s="75"/>
      <c r="I34" s="78"/>
    </row>
    <row r="35" spans="1:11" ht="33" customHeight="1" x14ac:dyDescent="0.25">
      <c r="A35" s="69"/>
      <c r="B35" s="70"/>
      <c r="C35" s="51"/>
      <c r="D35" s="14"/>
      <c r="E35" s="16"/>
      <c r="F35" s="14"/>
      <c r="G35" s="14"/>
      <c r="H35" s="14"/>
      <c r="I35" s="68"/>
    </row>
    <row r="36" spans="1:11" x14ac:dyDescent="0.25">
      <c r="B36" s="71"/>
      <c r="C36" s="19"/>
      <c r="D36" s="14"/>
      <c r="E36" s="16"/>
      <c r="F36" s="14"/>
      <c r="G36" s="68"/>
      <c r="H36" s="68"/>
      <c r="I36" s="68"/>
    </row>
    <row r="37" spans="1:11" ht="16.5" customHeight="1" x14ac:dyDescent="0.25">
      <c r="A37" s="15"/>
      <c r="B37" s="63"/>
      <c r="C37" s="51"/>
      <c r="D37" s="14"/>
      <c r="E37" s="16"/>
      <c r="F37" s="14"/>
      <c r="G37" s="14"/>
      <c r="H37" s="14"/>
      <c r="I37" s="17"/>
    </row>
    <row r="38" spans="1:11" ht="29.25" customHeight="1" x14ac:dyDescent="0.25">
      <c r="A38" s="15"/>
      <c r="B38" s="64" t="s">
        <v>44</v>
      </c>
      <c r="C38" s="37" t="s">
        <v>41</v>
      </c>
      <c r="D38" s="14"/>
      <c r="E38" s="16"/>
      <c r="F38" s="14"/>
      <c r="G38" s="14"/>
      <c r="H38" s="14"/>
      <c r="I38" s="17"/>
    </row>
    <row r="39" spans="1:11" s="26" customFormat="1" ht="28.5" customHeight="1" x14ac:dyDescent="0.25">
      <c r="A39" s="20"/>
      <c r="B39" s="63">
        <v>18</v>
      </c>
      <c r="C39" s="39" t="s">
        <v>14</v>
      </c>
      <c r="D39" s="21" t="s">
        <v>15</v>
      </c>
      <c r="E39" s="56"/>
      <c r="F39" s="21"/>
      <c r="G39" s="22"/>
      <c r="H39" s="23"/>
      <c r="I39" s="24"/>
      <c r="J39" s="25"/>
      <c r="K39" s="25"/>
    </row>
    <row r="40" spans="1:11" s="26" customFormat="1" ht="28.5" customHeight="1" x14ac:dyDescent="0.25">
      <c r="A40" s="27"/>
      <c r="B40" s="63">
        <f>B39+1</f>
        <v>19</v>
      </c>
      <c r="C40" s="39" t="s">
        <v>48</v>
      </c>
      <c r="D40" s="29">
        <v>0.1</v>
      </c>
      <c r="E40" s="28"/>
      <c r="F40" s="29"/>
      <c r="G40" s="30"/>
      <c r="H40" s="31"/>
      <c r="I40" s="24"/>
      <c r="J40" s="25"/>
    </row>
    <row r="41" spans="1:11" s="26" customFormat="1" ht="28.5" customHeight="1" x14ac:dyDescent="0.25">
      <c r="A41" s="27"/>
      <c r="B41" s="63">
        <f t="shared" ref="B41:B50" si="1">B40+1</f>
        <v>20</v>
      </c>
      <c r="C41" s="39" t="s">
        <v>49</v>
      </c>
      <c r="D41" s="29">
        <v>0.18</v>
      </c>
      <c r="E41" s="28"/>
      <c r="F41" s="29"/>
      <c r="G41" s="30"/>
      <c r="H41" s="31"/>
      <c r="I41" s="24"/>
      <c r="J41" s="25"/>
    </row>
    <row r="42" spans="1:11" s="26" customFormat="1" ht="28.5" customHeight="1" x14ac:dyDescent="0.25">
      <c r="A42" s="27"/>
      <c r="B42" s="63">
        <f t="shared" si="1"/>
        <v>21</v>
      </c>
      <c r="C42" s="39" t="s">
        <v>67</v>
      </c>
      <c r="D42" s="29">
        <v>0.18</v>
      </c>
      <c r="E42" s="28"/>
      <c r="F42" s="29"/>
      <c r="G42" s="30"/>
      <c r="H42" s="31"/>
      <c r="I42" s="24"/>
      <c r="J42" s="25"/>
    </row>
    <row r="43" spans="1:11" s="26" customFormat="1" ht="28.5" customHeight="1" x14ac:dyDescent="0.25">
      <c r="A43" s="27"/>
      <c r="B43" s="63">
        <f t="shared" si="1"/>
        <v>22</v>
      </c>
      <c r="C43" s="39" t="s">
        <v>16</v>
      </c>
      <c r="D43" s="29">
        <v>0.03</v>
      </c>
      <c r="E43" s="28"/>
      <c r="F43" s="29"/>
      <c r="G43" s="30"/>
      <c r="H43" s="31"/>
      <c r="I43" s="24"/>
    </row>
    <row r="44" spans="1:11" s="26" customFormat="1" ht="28.5" customHeight="1" x14ac:dyDescent="0.25">
      <c r="A44" s="27"/>
      <c r="B44" s="63">
        <f t="shared" si="1"/>
        <v>23</v>
      </c>
      <c r="C44" s="39" t="s">
        <v>17</v>
      </c>
      <c r="D44" s="29">
        <v>0.01</v>
      </c>
      <c r="E44" s="28"/>
      <c r="F44" s="29"/>
      <c r="G44" s="30"/>
      <c r="H44" s="31"/>
      <c r="I44" s="24"/>
    </row>
    <row r="45" spans="1:11" s="26" customFormat="1" ht="28.5" customHeight="1" x14ac:dyDescent="0.25">
      <c r="A45" s="27"/>
      <c r="B45" s="63">
        <f t="shared" si="1"/>
        <v>24</v>
      </c>
      <c r="C45" s="39" t="s">
        <v>18</v>
      </c>
      <c r="D45" s="29">
        <v>4.4999999999999998E-2</v>
      </c>
      <c r="E45" s="28"/>
      <c r="F45" s="29"/>
      <c r="G45" s="30"/>
      <c r="H45" s="31"/>
      <c r="I45" s="24"/>
    </row>
    <row r="46" spans="1:11" s="26" customFormat="1" ht="28.5" customHeight="1" x14ac:dyDescent="0.25">
      <c r="A46" s="27"/>
      <c r="B46" s="63">
        <f t="shared" si="1"/>
        <v>25</v>
      </c>
      <c r="C46" s="39" t="s">
        <v>19</v>
      </c>
      <c r="D46" s="29">
        <v>0.05</v>
      </c>
      <c r="E46" s="28"/>
      <c r="F46" s="29"/>
      <c r="G46" s="30"/>
      <c r="H46" s="31"/>
      <c r="I46" s="24"/>
    </row>
    <row r="47" spans="1:11" s="26" customFormat="1" ht="28.5" customHeight="1" x14ac:dyDescent="0.25">
      <c r="A47" s="27"/>
      <c r="B47" s="63">
        <f t="shared" si="1"/>
        <v>26</v>
      </c>
      <c r="C47" s="39" t="s">
        <v>20</v>
      </c>
      <c r="D47" s="29">
        <v>0.05</v>
      </c>
      <c r="E47" s="28"/>
      <c r="F47" s="29"/>
      <c r="G47" s="30"/>
      <c r="H47" s="31"/>
      <c r="I47" s="24"/>
    </row>
    <row r="48" spans="1:11" s="26" customFormat="1" ht="28.5" customHeight="1" x14ac:dyDescent="0.25">
      <c r="A48" s="27"/>
      <c r="B48" s="63">
        <f t="shared" si="1"/>
        <v>27</v>
      </c>
      <c r="C48" s="39" t="s">
        <v>21</v>
      </c>
      <c r="D48" s="29">
        <v>1E-3</v>
      </c>
      <c r="E48" s="28"/>
      <c r="F48" s="29"/>
      <c r="G48" s="32"/>
      <c r="H48" s="23"/>
      <c r="I48" s="24"/>
    </row>
    <row r="49" spans="1:39" s="26" customFormat="1" ht="28.5" customHeight="1" x14ac:dyDescent="0.25">
      <c r="A49" s="27"/>
      <c r="B49" s="63">
        <f t="shared" si="1"/>
        <v>28</v>
      </c>
      <c r="C49" s="39" t="s">
        <v>46</v>
      </c>
      <c r="D49" s="40" t="s">
        <v>29</v>
      </c>
      <c r="E49" s="28"/>
      <c r="F49" s="14">
        <v>50000</v>
      </c>
      <c r="G49" s="33"/>
      <c r="H49" s="31"/>
      <c r="I49" s="24"/>
      <c r="J49" s="25"/>
    </row>
    <row r="50" spans="1:39" s="26" customFormat="1" ht="28.5" customHeight="1" x14ac:dyDescent="0.25">
      <c r="A50" s="27"/>
      <c r="B50" s="73">
        <f t="shared" si="1"/>
        <v>29</v>
      </c>
      <c r="C50" s="79" t="s">
        <v>51</v>
      </c>
      <c r="D50" s="80">
        <v>0.18</v>
      </c>
      <c r="E50" s="81"/>
      <c r="F50" s="80"/>
      <c r="G50" s="82"/>
      <c r="H50" s="83"/>
      <c r="I50" s="84"/>
      <c r="J50" s="25"/>
    </row>
    <row r="51" spans="1:39" s="26" customFormat="1" ht="28.5" customHeight="1" thickBot="1" x14ac:dyDescent="0.3">
      <c r="A51" s="34"/>
      <c r="B51" s="63"/>
      <c r="C51" s="39" t="s">
        <v>22</v>
      </c>
      <c r="D51" s="40" t="s">
        <v>15</v>
      </c>
      <c r="E51" s="56"/>
      <c r="F51" s="21"/>
      <c r="G51" s="22"/>
      <c r="H51" s="23"/>
      <c r="I51" s="24"/>
      <c r="J51" s="35">
        <f>I51-H51</f>
        <v>0</v>
      </c>
    </row>
    <row r="52" spans="1:39" s="26" customFormat="1" ht="28.5" customHeight="1" thickTop="1" x14ac:dyDescent="0.25">
      <c r="A52" s="53"/>
      <c r="B52" s="63"/>
      <c r="C52" s="39"/>
      <c r="D52" s="40"/>
      <c r="E52" s="56"/>
      <c r="F52" s="21"/>
      <c r="G52" s="22"/>
      <c r="H52" s="23"/>
      <c r="I52" s="24"/>
      <c r="J52" s="35"/>
    </row>
    <row r="53" spans="1:39" s="42" customFormat="1" ht="15" x14ac:dyDescent="0.25">
      <c r="B53" s="65"/>
      <c r="C53" s="44"/>
      <c r="D53" s="44"/>
      <c r="E53" s="57"/>
      <c r="F53" s="44"/>
      <c r="G53" s="45"/>
      <c r="H53" s="45"/>
      <c r="I53" s="46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spans="1:39" ht="18.75" thickBot="1" x14ac:dyDescent="0.3">
      <c r="B54" s="66"/>
      <c r="C54" s="47"/>
      <c r="D54" s="48"/>
      <c r="E54" s="58"/>
      <c r="F54" s="48"/>
      <c r="G54" s="49"/>
      <c r="H54" s="49"/>
      <c r="I54" s="50"/>
    </row>
  </sheetData>
  <mergeCells count="1">
    <mergeCell ref="B2:I2"/>
  </mergeCells>
  <printOptions horizontalCentered="1"/>
  <pageMargins left="0" right="0" top="0.19685039370078741" bottom="0.39370078740157483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Costos Unitarios</vt:lpstr>
      <vt:lpstr>'Listado de Costos Unitarios'!Área_de_impresión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Altagracia Mariano tejeda</dc:creator>
  <cp:lastModifiedBy>Jonás Sención</cp:lastModifiedBy>
  <cp:lastPrinted>2021-06-01T15:55:39Z</cp:lastPrinted>
  <dcterms:created xsi:type="dcterms:W3CDTF">2021-04-19T21:28:51Z</dcterms:created>
  <dcterms:modified xsi:type="dcterms:W3CDTF">2021-06-04T15:29:08Z</dcterms:modified>
</cp:coreProperties>
</file>