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xr:revisionPtr revIDLastSave="0" documentId="8_{F0D7E161-6CAA-4919-914F-D8854454CB48}" xr6:coauthVersionLast="45" xr6:coauthVersionMax="45" xr10:uidLastSave="{00000000-0000-0000-0000-000000000000}"/>
  <bookViews>
    <workbookView xWindow="-120" yWindow="-120" windowWidth="20730" windowHeight="11160" xr2:uid="{692209A5-F6DE-4CCA-9910-BBB3A6DC6819}"/>
  </bookViews>
  <sheets>
    <sheet name="BALANCE GENERAL   (10)" sheetId="1" r:id="rId1"/>
  </sheets>
  <definedNames>
    <definedName name="_xlnm.Print_Area" localSheetId="0">'BALANCE GENERAL   (10)'!$A$1:$K$57</definedName>
    <definedName name="_xlnm.Print_Titles" localSheetId="0">'BALANCE GENERAL   (10)'!$1:$23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28" i="1" l="1"/>
  <c r="K34" i="1"/>
  <c r="K40" i="1"/>
  <c r="K42" i="1"/>
  <c r="K35" i="1" l="1"/>
  <c r="K44" i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<sst xmlns="http://schemas.openxmlformats.org/spreadsheetml/2006/main" count="29" uniqueCount="29">
  <si>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</si>
  <si>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</si>
  <si>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</si>
  <si>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</si>
  <si>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</si>
  <si>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</si>
  <si>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</si>
  <si>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</si>
  <si>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</si>
  <si>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</si>
  <si>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</si>
  <si>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</si>
  <si>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</si>
  <si>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</si>
  <si>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</si>
  <si>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</si>
  <si>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</si>
  <si>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</si>
  <si>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</si>
  <si>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</si>
  <si>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</si>
  <si>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</si>
  <si>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</si>
  <si>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</si>
  <si>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</si>
  <si>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</si>
  <si>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</si>
  <si>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</si>
  <si>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30 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</si>
</sst>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" fontId="5" fillId="2" borderId="2" xfId="1" applyNumberFormat="1" applyFont="1" applyFill="1" applyBorder="1" applyAlignment="1">
      <alignment horizontal="right" vertical="center" wrapText="1"/>
    </xf>
    <xf numFmtId="43" fontId="8" fillId="2" borderId="0" xfId="3" applyFont="1" applyFill="1" applyAlignment="1">
      <alignment horizontal="right" vertical="top" wrapText="1"/>
    </xf>
    <xf numFmtId="43" fontId="9" fillId="2" borderId="0" xfId="2" applyFont="1" applyFill="1" applyBorder="1" applyAlignment="1">
      <alignment vertical="center"/>
    </xf>
    <xf numFmtId="43" fontId="10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43" fontId="11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14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center" vertical="center"/>
    </xf>
    <xf numFmtId="14" fontId="11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Millares 2 2" xfId="2" xr:uid="{A3F56CE1-2E01-4511-A440-36ED76163BE1}"/>
    <cellStyle name="Millares 3" xfId="3" xr:uid="{B2B621AF-BEEF-493E-BD36-33BC990768BC}"/>
    <cellStyle name="Normal" xfId="0" builtinId="0"/>
    <cellStyle name="Normal 2" xfId="1" xr:uid="{5673E414-0249-49CC-8DE9-07AC0A3702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462644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52E3E410-8AFD-4F5A-ACDB-EE021BA014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444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6AC68-9BA4-4B94-BF87-D3BA657039F9}">
  <dimension ref="A1:R52"/>
  <sheetViews>
    <sheetView tabSelected="1" topLeftCell="A27" zoomScale="70" zoomScaleNormal="70" workbookViewId="0">
      <selection activeCell="F37" sqref="F37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7"/>
      <c r="M15" s="36"/>
    </row>
    <row r="16" spans="1:13" s="2" customFormat="1" x14ac:dyDescent="0.25">
      <c r="K16" s="35"/>
      <c r="M16" s="3"/>
    </row>
    <row r="17" spans="1:13" s="2" customFormat="1" ht="18" x14ac:dyDescent="0.25">
      <c r="A17" s="40" t="s">
        <v>27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34"/>
      <c r="M17" s="33"/>
    </row>
    <row r="18" spans="1:13" s="2" customFormat="1" ht="18" x14ac:dyDescent="0.25">
      <c r="A18" s="41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4"/>
      <c r="M18" s="33"/>
    </row>
    <row r="19" spans="1:13" s="2" customFormat="1" ht="19.5" customHeight="1" x14ac:dyDescent="0.25">
      <c r="A19" s="42" t="s">
        <v>26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32"/>
      <c r="M19" s="31"/>
    </row>
    <row r="20" spans="1:13" s="2" customFormat="1" ht="19.5" customHeight="1" x14ac:dyDescent="0.25">
      <c r="K20" s="30"/>
      <c r="M20" s="3"/>
    </row>
    <row r="21" spans="1:13" s="6" customFormat="1" ht="16.5" x14ac:dyDescent="0.25">
      <c r="B21" s="43" t="s">
        <v>25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3" s="6" customFormat="1" ht="16.5" x14ac:dyDescent="0.25">
      <c r="B22" s="43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43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2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24">
        <v>1341532444.3699992</v>
      </c>
      <c r="M25" s="23"/>
    </row>
    <row r="26" spans="1:13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15">
        <f>16745581.152+45685875.37+7613980.2+5978410.59</f>
        <v>76023847.312000006</v>
      </c>
      <c r="L27" s="7"/>
      <c r="M27" s="12"/>
    </row>
    <row r="28" spans="1:13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13">
        <f>SUM(K25:K27)</f>
        <v>1417556291.6819992</v>
      </c>
      <c r="M28" s="17"/>
    </row>
    <row r="29" spans="1:13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12">
        <v>266142268648.59</v>
      </c>
      <c r="L31" s="20"/>
      <c r="M31" s="17"/>
    </row>
    <row r="32" spans="1:13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12">
        <v>1705690261.04</v>
      </c>
      <c r="L32" s="7"/>
      <c r="M32" s="17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267847958909.63</v>
      </c>
      <c r="L34" s="13"/>
      <c r="M34" s="18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269265515201.31201</v>
      </c>
      <c r="M35" s="17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16">
        <v>4958852408.3199997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15">
        <v>2488023799.9899998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7446876208.3099995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7446876208.3099995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261818638993.00201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269265515201.31201</v>
      </c>
      <c r="M48" s="7"/>
    </row>
    <row r="49" spans="11:13" s="6" customFormat="1" ht="16.5" customHeight="1" thickTop="1" x14ac:dyDescent="0.25">
      <c r="K49" s="9"/>
      <c r="M49" s="7"/>
    </row>
    <row r="50" spans="11:13" s="6" customFormat="1" ht="16.5" customHeight="1" x14ac:dyDescent="0.25">
      <c r="K50" s="8"/>
      <c r="M50" s="7"/>
    </row>
    <row r="51" spans="11:13" s="2" customFormat="1" x14ac:dyDescent="0.25">
      <c r="K51" s="5"/>
      <c r="M51" s="3"/>
    </row>
    <row r="52" spans="11:13" s="2" customFormat="1" x14ac:dyDescent="0.25">
      <c r="K52" s="5"/>
      <c r="M52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(10)</vt:lpstr>
      <vt:lpstr>'BALANCE GENERAL   (10)'!Área_de_impresión</vt:lpstr>
      <vt:lpstr>'BALANCE GENERAL   (10)'!Títulos_a_imprimir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2021-07-07T18:34:20Z</cp:lastPrinted>
  <dcterms:created xsi:type="dcterms:W3CDTF">2021-07-07T12:29:44Z</dcterms:created>
  <dcterms:modified xsi:type="dcterms:W3CDTF">2021-07-07T20:33:53Z</dcterms:modified>
</cp:coreProperties>
</file>