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847682DA-A9C8-4A22-9442-0ED240795730}" xr6:coauthVersionLast="47" xr6:coauthVersionMax="47" xr10:uidLastSave="{00000000-0000-0000-0000-000000000000}"/>
  <bookViews>
    <workbookView xWindow="19080" yWindow="-120" windowWidth="19440" windowHeight="15000" firstSheet="1" activeTab="1" xr2:uid="{00000000-000D-0000-FFFF-FFFF00000000}"/>
  </bookViews>
  <sheets>
    <sheet name="Tabla estadística" sheetId="1" state="hidden" r:id="rId1"/>
    <sheet name="Tabla Estadistica" sheetId="3" r:id="rId2"/>
    <sheet name="GraficoSolicitudes abr-jun 2022" sheetId="2" r:id="rId3"/>
  </sheets>
  <definedNames>
    <definedName name="_xlnm.Print_Area" localSheetId="0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/>
  <c r="A9" i="2"/>
  <c r="A10" i="2"/>
  <c r="G10" i="1"/>
  <c r="H10" i="1"/>
  <c r="G11" i="1"/>
  <c r="H11" i="1"/>
  <c r="G12" i="1"/>
  <c r="H12" i="1"/>
  <c r="H9" i="1"/>
  <c r="G9" i="1"/>
  <c r="E10" i="1"/>
  <c r="F10" i="1"/>
  <c r="E11" i="1"/>
  <c r="F11" i="1"/>
  <c r="E12" i="1"/>
  <c r="F12" i="1"/>
  <c r="F9" i="1"/>
  <c r="E9" i="1"/>
  <c r="D12" i="1"/>
  <c r="D11" i="1"/>
  <c r="C11" i="1"/>
  <c r="D10" i="1"/>
  <c r="C10" i="1"/>
  <c r="D9" i="1"/>
  <c r="C9" i="1"/>
  <c r="G24" i="3"/>
  <c r="F24" i="3"/>
  <c r="E24" i="3"/>
  <c r="D24" i="3"/>
  <c r="C24" i="3"/>
  <c r="B23" i="3"/>
  <c r="C12" i="1" s="1"/>
  <c r="B22" i="3"/>
  <c r="B24" i="3" s="1"/>
  <c r="C13" i="1" l="1"/>
  <c r="D13" i="1"/>
  <c r="G13" i="1"/>
  <c r="E13" i="1"/>
</calcChain>
</file>

<file path=xl/sharedStrings.xml><?xml version="1.0" encoding="utf-8"?>
<sst xmlns="http://schemas.openxmlformats.org/spreadsheetml/2006/main" count="35" uniqueCount="27">
  <si>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</si>
  <si>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</si>
  <si>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</si>
  <si>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</si>
  <si>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</si>
  <si>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</si>
  <si>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</si>
  <si>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</si>
  <si>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</si>
  <si>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</si>
  <si>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</si>
  <si>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</si>
  <si>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</si>
  <si>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</si>
  <si>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t>JULIO - SEPTIEMBRE 2021</t>
  </si>
  <si>
    <t xml:space="preserve">Ministerio de Obras Públicas y Comunicaciones </t>
  </si>
  <si>
    <t xml:space="preserve">Direccion de Libre Acceso a la Información Pública </t>
  </si>
  <si>
    <t>Estadisticas solicitudes recibidas OAI</t>
  </si>
  <si>
    <t>Respuesta</t>
  </si>
  <si>
    <t>Resueltas</t>
  </si>
  <si>
    <t xml:space="preserve">Rechazadas </t>
  </si>
  <si>
    <t>&lt; 5 dias</t>
  </si>
  <si>
    <t>5 dias &gt;</t>
  </si>
  <si>
    <t>Solicitud Fisica</t>
  </si>
  <si>
    <t>Sistema 311</t>
  </si>
  <si>
    <t xml:space="preserve">Otros </t>
  </si>
  <si>
    <t xml:space="preserve"> JULIO - SEPT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</si>
</sst>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"/>
      <family val="1"/>
    </font>
    <font>
      <b/>
      <sz val="16"/>
      <color theme="1"/>
      <name val="Times"/>
      <family val="1"/>
    </font>
    <font>
      <b/>
      <sz val="14"/>
      <color theme="1"/>
      <name val="Times"/>
      <family val="1"/>
    </font>
    <font>
      <b/>
      <sz val="24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Alignment="1">
      <alignment horizontal="center"/>
    </xf>
    <xf numFmtId="0" fontId="0" fillId="0" borderId="8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5" fillId="0" borderId="2" xfId="0" applyFont="1" applyBorder="1"/>
    <xf numFmtId="0" fontId="10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909349786427592E-3"/>
                  <c:y val="-3.4173416364870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77-4292-B979-B7A5B28DE432}"/>
                </c:ext>
              </c:extLst>
            </c:dLbl>
            <c:dLbl>
              <c:idx val="1"/>
              <c:layout>
                <c:manualLayout>
                  <c:x val="3.5690555291883501E-3"/>
                  <c:y val="-3.4173416364868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7-4292-B979-B7A5B28DE432}"/>
                </c:ext>
              </c:extLst>
            </c:dLbl>
            <c:dLbl>
              <c:idx val="2"/>
              <c:layout>
                <c:manualLayout>
                  <c:x val="-5.9231134314190791E-3"/>
                  <c:y val="-1.02520249094606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7-4292-B979-B7A5B28DE432}"/>
                </c:ext>
              </c:extLst>
            </c:dLbl>
            <c:dLbl>
              <c:idx val="3"/>
              <c:layout>
                <c:manualLayout>
                  <c:x val="5.46748932130991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7-4292-B979-B7A5B28DE432}"/>
                </c:ext>
              </c:extLst>
            </c:dLbl>
            <c:dLbl>
              <c:idx val="4"/>
              <c:layout>
                <c:manualLayout>
                  <c:x val="-1.8881194667942254E-3"/>
                  <c:y val="-6.26505395912131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7-4292-B979-B7A5B28DE432}"/>
                </c:ext>
              </c:extLst>
            </c:dLbl>
            <c:dLbl>
              <c:idx val="5"/>
              <c:layout>
                <c:manualLayout>
                  <c:x val="2.062865065454858E-5"/>
                  <c:y val="6.8346832729737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7-4292-B979-B7A5B28DE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109</c:v>
                </c:pt>
                <c:pt idx="1">
                  <c:v>9</c:v>
                </c:pt>
                <c:pt idx="2">
                  <c:v>38</c:v>
                </c:pt>
                <c:pt idx="3">
                  <c:v>62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171450</xdr:rowOff>
    </xdr:from>
    <xdr:to>
      <xdr:col>9</xdr:col>
      <xdr:colOff>266700</xdr:colOff>
      <xdr:row>2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11CFC8B6-C258-44FF-883F-AA2FC10B47C9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638175</xdr:colOff>
      <xdr:row>2</xdr:row>
      <xdr:rowOff>9526</xdr:rowOff>
    </xdr:from>
    <xdr:to>
      <xdr:col>4</xdr:col>
      <xdr:colOff>571500</xdr:colOff>
      <xdr:row>6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60E9A0-B8D3-4B61-AD02-4E8CE8776A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1914525" y="190501"/>
          <a:ext cx="2362200" cy="847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0</xdr:rowOff>
    </xdr:from>
    <xdr:to>
      <xdr:col>6</xdr:col>
      <xdr:colOff>1108075</xdr:colOff>
      <xdr:row>28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76200</xdr:colOff>
      <xdr:row>0</xdr:row>
      <xdr:rowOff>180975</xdr:rowOff>
    </xdr:from>
    <xdr:to>
      <xdr:col>5</xdr:col>
      <xdr:colOff>190499</xdr:colOff>
      <xdr:row>5</xdr:row>
      <xdr:rowOff>178621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FCFBD0D-7C5C-4150-BC3B-998F03461A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2914650" y="180975"/>
          <a:ext cx="2343149" cy="95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3"/>
  <sheetViews>
    <sheetView zoomScaleNormal="100" zoomScaleSheetLayoutView="100" workbookViewId="0">
      <selection activeCell="H17" sqref="H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t="s">
        <v>3</v>
      </c>
    </row>
    <row r="3" spans="2:9" ht="15" customHeight="1" x14ac:dyDescent="0.3">
      <c r="B3" s="33" t="s">
        <v>12</v>
      </c>
      <c r="C3" s="33"/>
      <c r="D3" s="33"/>
      <c r="E3" s="33"/>
      <c r="F3" s="33"/>
      <c r="G3" s="33"/>
      <c r="H3" s="33"/>
      <c r="I3" s="33"/>
    </row>
    <row r="4" spans="2:9" ht="15" customHeight="1" x14ac:dyDescent="0.3">
      <c r="B4" s="32" t="s">
        <v>13</v>
      </c>
      <c r="C4" s="32"/>
      <c r="D4" s="32"/>
      <c r="E4" s="32"/>
      <c r="F4" s="32"/>
      <c r="G4" s="32"/>
      <c r="H4" s="32"/>
    </row>
    <row r="5" spans="2:9" ht="18.75" x14ac:dyDescent="0.3">
      <c r="B5" s="32" t="s">
        <v>14</v>
      </c>
      <c r="C5" s="32"/>
      <c r="D5" s="32"/>
      <c r="E5" s="32"/>
      <c r="F5" s="32"/>
      <c r="G5" s="32"/>
      <c r="H5" s="32"/>
    </row>
    <row r="6" spans="2:9" ht="18.75" x14ac:dyDescent="0.3">
      <c r="B6" s="13"/>
      <c r="C6" s="13"/>
      <c r="D6" s="13"/>
      <c r="E6" s="37"/>
      <c r="F6" s="37"/>
      <c r="G6" s="37"/>
      <c r="H6" s="37"/>
    </row>
    <row r="7" spans="2:9" ht="13.5" customHeight="1" x14ac:dyDescent="0.25">
      <c r="B7" s="14"/>
      <c r="C7" s="14"/>
      <c r="D7" s="14"/>
      <c r="E7" s="36"/>
      <c r="F7" s="36"/>
      <c r="G7" s="36"/>
      <c r="H7" s="36"/>
    </row>
    <row r="8" spans="2:9" ht="12.75" customHeight="1" x14ac:dyDescent="0.25">
      <c r="B8" s="11" t="s">
        <v>0</v>
      </c>
      <c r="C8" s="11" t="s">
        <v>1</v>
      </c>
      <c r="D8" s="12" t="s">
        <v>2</v>
      </c>
      <c r="E8" s="6" t="s">
        <v>8</v>
      </c>
      <c r="F8" s="6" t="s">
        <v>9</v>
      </c>
      <c r="G8" s="5" t="s">
        <v>10</v>
      </c>
      <c r="H8" s="1" t="s">
        <v>11</v>
      </c>
    </row>
    <row r="9" spans="2:9" x14ac:dyDescent="0.25">
      <c r="B9" s="3" t="s">
        <v>6</v>
      </c>
      <c r="C9" s="7">
        <f>+'Tabla Estadistica'!B20</f>
        <v>0</v>
      </c>
      <c r="D9" s="8">
        <f>+'Tabla Estadistica'!C20</f>
        <v>0</v>
      </c>
      <c r="E9" s="9">
        <f>+'Tabla Estadistica'!D20</f>
        <v>0</v>
      </c>
      <c r="F9" s="9">
        <f>+'Tabla Estadistica'!E20</f>
        <v>0</v>
      </c>
      <c r="G9" s="9">
        <f>+'Tabla Estadistica'!F20</f>
        <v>0</v>
      </c>
      <c r="H9" s="9">
        <f>+'Tabla Estadistica'!G20</f>
        <v>0</v>
      </c>
    </row>
    <row r="10" spans="2:9" x14ac:dyDescent="0.25">
      <c r="B10" s="3" t="s">
        <v>5</v>
      </c>
      <c r="C10" s="7">
        <f>+'Tabla Estadistica'!B21</f>
        <v>109</v>
      </c>
      <c r="D10" s="10">
        <f>+'Tabla Estadistica'!C21</f>
        <v>9</v>
      </c>
      <c r="E10" s="9">
        <f>+'Tabla Estadistica'!D21</f>
        <v>38</v>
      </c>
      <c r="F10" s="9">
        <f>+'Tabla Estadistica'!E21</f>
        <v>62</v>
      </c>
      <c r="G10" s="9">
        <f>+'Tabla Estadistica'!F21</f>
        <v>0</v>
      </c>
      <c r="H10" s="9">
        <f>+'Tabla Estadistica'!G21</f>
        <v>0</v>
      </c>
    </row>
    <row r="11" spans="2:9" x14ac:dyDescent="0.25">
      <c r="B11" s="4">
        <v>311</v>
      </c>
      <c r="C11" s="9">
        <f>+'Tabla Estadistica'!B22</f>
        <v>0</v>
      </c>
      <c r="D11" s="8">
        <f>+'Tabla Estadistica'!C22</f>
        <v>0</v>
      </c>
      <c r="E11" s="9">
        <f>+'Tabla Estadistica'!D22</f>
        <v>0</v>
      </c>
      <c r="F11" s="9">
        <f>+'Tabla Estadistica'!E22</f>
        <v>0</v>
      </c>
      <c r="G11" s="9">
        <f>+'Tabla Estadistica'!F22</f>
        <v>0</v>
      </c>
      <c r="H11" s="9">
        <f>+'Tabla Estadistica'!G22</f>
        <v>0</v>
      </c>
    </row>
    <row r="12" spans="2:9" x14ac:dyDescent="0.25">
      <c r="B12" s="3" t="s">
        <v>7</v>
      </c>
      <c r="C12" s="9">
        <f>+'Tabla Estadistica'!B23</f>
        <v>0</v>
      </c>
      <c r="D12" s="8">
        <f>+'Tabla Estadistica'!C23</f>
        <v>0</v>
      </c>
      <c r="E12" s="9">
        <f>+'Tabla Estadistica'!D23</f>
        <v>0</v>
      </c>
      <c r="F12" s="9">
        <f>+'Tabla Estadistica'!E23</f>
        <v>0</v>
      </c>
      <c r="G12" s="9">
        <f>+'Tabla Estadistica'!F23</f>
        <v>0</v>
      </c>
      <c r="H12" s="9">
        <f>+'Tabla Estadistica'!G23</f>
        <v>0</v>
      </c>
    </row>
    <row r="13" spans="2:9" x14ac:dyDescent="0.25">
      <c r="B13" s="3" t="s">
        <v>4</v>
      </c>
      <c r="C13" s="7">
        <f>SUM(C9:C12)</f>
        <v>109</v>
      </c>
      <c r="D13" s="10">
        <f>SUM(D9:D12)</f>
        <v>9</v>
      </c>
      <c r="E13" s="34">
        <f>SUM(E9:F12)</f>
        <v>100</v>
      </c>
      <c r="F13" s="35"/>
      <c r="G13" s="34">
        <f>SUM(G9:H12)</f>
        <v>0</v>
      </c>
      <c r="H13" s="35"/>
      <c r="I13" s="2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tabSelected="1" workbookViewId="0">
      <selection activeCell="D38" sqref="D38"/>
    </sheetView>
  </sheetViews>
  <sheetFormatPr baseColWidth="10" defaultRowHeight="15" x14ac:dyDescent="0.25"/>
  <cols>
    <col min="1" max="1" width="19.140625" style="16" bestFit="1" customWidth="1"/>
    <col min="2" max="2" width="10.7109375" style="16" bestFit="1" customWidth="1"/>
    <col min="3" max="3" width="12" style="16" bestFit="1" customWidth="1"/>
    <col min="4" max="4" width="13.7109375" style="16" customWidth="1"/>
    <col min="5" max="5" width="11.7109375" style="16" customWidth="1"/>
    <col min="6" max="6" width="14.28515625" style="16" customWidth="1"/>
    <col min="7" max="7" width="10" style="16" customWidth="1"/>
    <col min="8" max="16384" width="11.42578125" style="16"/>
  </cols>
  <sheetData>
    <row r="1" spans="1:10" ht="14.25" customHeight="1" x14ac:dyDescent="0.25"/>
    <row r="2" spans="1:10" hidden="1" x14ac:dyDescent="0.25"/>
    <row r="11" spans="1:10" ht="25.5" x14ac:dyDescent="0.35">
      <c r="A11" s="40" t="s">
        <v>15</v>
      </c>
      <c r="B11" s="40"/>
      <c r="C11" s="40"/>
      <c r="D11" s="40"/>
      <c r="E11" s="40"/>
      <c r="F11" s="40"/>
      <c r="G11" s="40"/>
    </row>
    <row r="12" spans="1:10" ht="18.75" x14ac:dyDescent="0.3">
      <c r="A12" s="32" t="s">
        <v>16</v>
      </c>
      <c r="B12" s="32"/>
      <c r="C12" s="32"/>
      <c r="D12" s="32"/>
      <c r="E12" s="32"/>
      <c r="F12" s="32"/>
      <c r="G12" s="32"/>
    </row>
    <row r="13" spans="1:10" ht="18.75" x14ac:dyDescent="0.3">
      <c r="A13" s="15"/>
      <c r="B13" s="15"/>
      <c r="C13" s="15"/>
      <c r="D13" s="15"/>
      <c r="E13" s="15"/>
      <c r="F13" s="15"/>
      <c r="G13" s="15"/>
    </row>
    <row r="14" spans="1:10" ht="18.75" x14ac:dyDescent="0.3">
      <c r="A14" s="41" t="s">
        <v>17</v>
      </c>
      <c r="B14" s="41"/>
      <c r="C14" s="41"/>
      <c r="D14" s="41"/>
      <c r="E14" s="41"/>
      <c r="F14" s="41"/>
      <c r="G14" s="41"/>
    </row>
    <row r="15" spans="1:10" ht="18.75" x14ac:dyDescent="0.3">
      <c r="A15" s="41" t="s">
        <v>26</v>
      </c>
      <c r="B15" s="41"/>
      <c r="C15" s="41"/>
      <c r="D15" s="41"/>
      <c r="E15" s="41"/>
      <c r="F15" s="41"/>
      <c r="G15" s="41"/>
    </row>
    <row r="16" spans="1:10" ht="18.75" x14ac:dyDescent="0.3">
      <c r="A16" s="17"/>
      <c r="B16" s="17"/>
      <c r="C16" s="17"/>
      <c r="D16" s="17"/>
      <c r="E16" s="17"/>
      <c r="F16" s="17"/>
      <c r="G16" s="17"/>
      <c r="J16" s="16" t="s">
        <v>3</v>
      </c>
    </row>
    <row r="17" spans="1:10" ht="18.75" x14ac:dyDescent="0.3">
      <c r="A17" s="13"/>
      <c r="B17" s="13"/>
      <c r="C17" s="13"/>
      <c r="D17" s="42" t="s">
        <v>18</v>
      </c>
      <c r="E17" s="43"/>
      <c r="F17" s="43"/>
      <c r="G17" s="44"/>
    </row>
    <row r="18" spans="1:10" ht="13.5" customHeight="1" x14ac:dyDescent="0.25">
      <c r="D18" s="38" t="s">
        <v>19</v>
      </c>
      <c r="E18" s="39"/>
      <c r="F18" s="38" t="s">
        <v>20</v>
      </c>
      <c r="G18" s="39"/>
    </row>
    <row r="19" spans="1:10" ht="12.75" customHeight="1" x14ac:dyDescent="0.25">
      <c r="A19" s="18" t="s">
        <v>0</v>
      </c>
      <c r="B19" s="18" t="s">
        <v>1</v>
      </c>
      <c r="C19" s="18" t="s">
        <v>2</v>
      </c>
      <c r="D19" s="18" t="s">
        <v>21</v>
      </c>
      <c r="E19" s="18" t="s">
        <v>22</v>
      </c>
      <c r="F19" s="18" t="s">
        <v>21</v>
      </c>
      <c r="G19" s="18" t="s">
        <v>22</v>
      </c>
    </row>
    <row r="20" spans="1:10" x14ac:dyDescent="0.25">
      <c r="A20" s="19" t="s">
        <v>23</v>
      </c>
      <c r="B20" s="20">
        <v>0</v>
      </c>
      <c r="C20" s="21">
        <v>0</v>
      </c>
      <c r="D20" s="22">
        <v>0</v>
      </c>
      <c r="E20" s="20">
        <v>0</v>
      </c>
      <c r="F20" s="23">
        <v>0</v>
      </c>
      <c r="G20" s="22">
        <v>0</v>
      </c>
    </row>
    <row r="21" spans="1:10" x14ac:dyDescent="0.25">
      <c r="A21" s="19" t="s">
        <v>5</v>
      </c>
      <c r="B21" s="20">
        <v>109</v>
      </c>
      <c r="C21" s="24">
        <v>9</v>
      </c>
      <c r="D21" s="20">
        <v>38</v>
      </c>
      <c r="E21" s="20">
        <v>62</v>
      </c>
      <c r="F21" s="25">
        <v>0</v>
      </c>
      <c r="G21" s="20">
        <v>0</v>
      </c>
    </row>
    <row r="22" spans="1:10" x14ac:dyDescent="0.25">
      <c r="A22" s="26" t="s">
        <v>24</v>
      </c>
      <c r="B22" s="22">
        <f t="shared" ref="B22:B23" si="0">SUM(C22:G22)</f>
        <v>0</v>
      </c>
      <c r="C22" s="21">
        <v>0</v>
      </c>
      <c r="D22" s="22">
        <v>0</v>
      </c>
      <c r="E22" s="22">
        <v>0</v>
      </c>
      <c r="F22" s="23">
        <v>0</v>
      </c>
      <c r="G22" s="22">
        <v>0</v>
      </c>
    </row>
    <row r="23" spans="1:10" x14ac:dyDescent="0.25">
      <c r="A23" s="19" t="s">
        <v>25</v>
      </c>
      <c r="B23" s="22">
        <f t="shared" si="0"/>
        <v>0</v>
      </c>
      <c r="C23" s="21">
        <v>0</v>
      </c>
      <c r="D23" s="22">
        <v>0</v>
      </c>
      <c r="E23" s="22">
        <v>0</v>
      </c>
      <c r="F23" s="23">
        <v>0</v>
      </c>
      <c r="G23" s="22">
        <v>0</v>
      </c>
    </row>
    <row r="24" spans="1:10" ht="15.75" thickBot="1" x14ac:dyDescent="0.3">
      <c r="A24" s="27" t="s">
        <v>4</v>
      </c>
      <c r="B24" s="28">
        <f>SUM(B20:B23)</f>
        <v>109</v>
      </c>
      <c r="C24" s="28">
        <f t="shared" ref="C24:G24" si="1">SUM(C20:C23)</f>
        <v>9</v>
      </c>
      <c r="D24" s="28">
        <f t="shared" si="1"/>
        <v>38</v>
      </c>
      <c r="E24" s="28">
        <f t="shared" si="1"/>
        <v>62</v>
      </c>
      <c r="F24" s="28">
        <f t="shared" si="1"/>
        <v>0</v>
      </c>
      <c r="G24" s="28">
        <f t="shared" si="1"/>
        <v>0</v>
      </c>
      <c r="H24" s="29"/>
      <c r="J24" s="31"/>
    </row>
    <row r="25" spans="1:10" ht="15.75" thickTop="1" x14ac:dyDescent="0.25"/>
  </sheetData>
  <mergeCells count="7">
    <mergeCell ref="D18:E18"/>
    <mergeCell ref="F18:G18"/>
    <mergeCell ref="A11:G11"/>
    <mergeCell ref="A12:G12"/>
    <mergeCell ref="A14:G14"/>
    <mergeCell ref="A15:G15"/>
    <mergeCell ref="D17:G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H11"/>
  <sheetViews>
    <sheetView topLeftCell="A4" zoomScaleNormal="100" zoomScaleSheetLayoutView="100" workbookViewId="0">
      <selection activeCell="I15" sqref="I15"/>
    </sheetView>
  </sheetViews>
  <sheetFormatPr baseColWidth="10" defaultRowHeight="14.25" x14ac:dyDescent="0.2"/>
  <cols>
    <col min="1" max="1" width="9.140625" style="30" customWidth="1"/>
    <col min="2" max="7" width="16.7109375" style="30" customWidth="1"/>
    <col min="8" max="8" width="11.42578125" style="30" customWidth="1"/>
    <col min="9" max="16384" width="11.42578125" style="30"/>
  </cols>
  <sheetData>
    <row r="7" spans="1:8" ht="30" x14ac:dyDescent="0.4">
      <c r="A7" s="48" t="str">
        <f>+'Tabla Estadistica'!A11:G11</f>
        <v xml:space="preserve">Ministerio de Obras Públicas y Comunicaciones </v>
      </c>
      <c r="B7" s="48"/>
      <c r="C7" s="48"/>
      <c r="D7" s="48"/>
      <c r="E7" s="48"/>
      <c r="F7" s="48"/>
      <c r="G7" s="48"/>
      <c r="H7" s="48"/>
    </row>
    <row r="8" spans="1:8" ht="18" x14ac:dyDescent="0.25">
      <c r="A8" s="47" t="str">
        <f>+'Tabla Estadistica'!A12:G12</f>
        <v xml:space="preserve">Direccion de Libre Acceso a la Información Pública </v>
      </c>
      <c r="B8" s="47"/>
      <c r="C8" s="47"/>
      <c r="D8" s="47"/>
      <c r="E8" s="47"/>
      <c r="F8" s="47"/>
      <c r="G8" s="47"/>
      <c r="H8" s="47"/>
    </row>
    <row r="9" spans="1:8" ht="18" x14ac:dyDescent="0.25">
      <c r="A9" s="47" t="str">
        <f>+'Tabla Estadistica'!A14:G14</f>
        <v>Estadisticas solicitudes recibidas OAI</v>
      </c>
      <c r="B9" s="47"/>
      <c r="C9" s="47"/>
      <c r="D9" s="47"/>
      <c r="E9" s="47"/>
      <c r="F9" s="47"/>
      <c r="G9" s="47"/>
      <c r="H9" s="47"/>
    </row>
    <row r="10" spans="1:8" ht="20.25" x14ac:dyDescent="0.3">
      <c r="A10" s="45" t="str">
        <f>+'Tabla Estadistica'!A15</f>
        <v xml:space="preserve"> JULIO - SEPT 2022</v>
      </c>
      <c r="B10" s="46"/>
      <c r="C10" s="46"/>
      <c r="D10" s="46"/>
      <c r="E10" s="46"/>
      <c r="F10" s="46"/>
      <c r="G10" s="46"/>
      <c r="H10" s="46"/>
    </row>
    <row r="11" spans="1:8" ht="34.5" customHeight="1" x14ac:dyDescent="0.2"/>
  </sheetData>
  <mergeCells count="4">
    <mergeCell ref="A10:H10"/>
    <mergeCell ref="A9:H9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estadística</vt:lpstr>
      <vt:lpstr>Tabla Estadistica</vt:lpstr>
      <vt:lpstr>GraficoSolicitudes abr-jun 2022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2021-10-04T16:37:24Z</cp:lastPrinted>
  <dcterms:created xsi:type="dcterms:W3CDTF">2015-05-19T13:29:46Z</dcterms:created>
  <dcterms:modified xsi:type="dcterms:W3CDTF">2022-10-11T13:54:55Z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