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0C7DDDB1-7EBF-494E-962E-92D0C93EF1A1}" xr6:coauthVersionLast="47" xr6:coauthVersionMax="47" xr10:uidLastSave="{00000000-0000-0000-0000-000000000000}"/>
  <bookViews>
    <workbookView xWindow="28680" yWindow="-120" windowWidth="24240" windowHeight="13140" xr2:uid="{999AB91C-041F-4CCB-9938-4B28DB15BFB8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4" i="1"/>
  <c r="J40" i="1"/>
  <c r="J42" i="1" s="1"/>
  <c r="J35" i="1" l="1"/>
  <c r="J44" i="1" s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<sst xmlns="http://schemas.openxmlformats.org/spreadsheetml/2006/main" count="29" uniqueCount="29">
  <si>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</si>
  <si>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</si>
  <si>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</si>
  <si>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</si>
  <si>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</si>
  <si>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</si>
  <si>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</si>
  <si>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</si>
  <si>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</si>
  <si>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</si>
  <si>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</si>
  <si>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</si>
  <si>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</si>
  <si>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</si>
  <si>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</si>
  <si>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</si>
  <si>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</si>
  <si>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</si>
  <si>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</si>
  <si>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</si>
  <si>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</si>
  <si>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</si>
  <si>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</si>
  <si>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</si>
  <si>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</si>
  <si>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</si>
  <si>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</si>
  <si>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</si>
  <si>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31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</si>
</sst>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7" fillId="2" borderId="0" xfId="2" applyFont="1" applyFill="1" applyAlignment="1">
      <alignment vertical="center"/>
    </xf>
    <xf numFmtId="0" fontId="17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7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8" fillId="2" borderId="0" xfId="2" applyFont="1" applyFill="1" applyAlignment="1">
      <alignment wrapText="1"/>
    </xf>
    <xf numFmtId="0" fontId="18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3" fontId="22" fillId="2" borderId="0" xfId="1" applyNumberFormat="1" applyFont="1" applyFill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99B2D70F-AC27-4CAF-B31D-9C4C8420245D}"/>
    <cellStyle name="Millares 3" xfId="3" xr:uid="{B6E816C2-A2A2-4976-8304-8FDD294DBB18}"/>
    <cellStyle name="Normal" xfId="0" builtinId="0"/>
    <cellStyle name="Normal 2" xfId="1" xr:uid="{C68AA15A-4A51-4E8E-A0BF-364A647BF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A42A1B1C-505C-428A-A641-AF84A4CB5F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FEA0-4596-41F5-A49F-2872BC21DD20}">
  <dimension ref="A1:Q54"/>
  <sheetViews>
    <sheetView tabSelected="1" zoomScale="70" zoomScaleNormal="70" workbookViewId="0">
      <selection activeCell="J32" sqref="J32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59"/>
      <c r="B1" s="58"/>
      <c r="C1" s="58"/>
      <c r="D1" s="58"/>
      <c r="E1" s="58"/>
      <c r="F1" s="58"/>
      <c r="G1" s="58"/>
      <c r="H1" s="58"/>
      <c r="I1" s="58"/>
      <c r="J1" s="57"/>
      <c r="L1" s="3"/>
    </row>
    <row r="2" spans="1:12" s="2" customFormat="1" x14ac:dyDescent="0.25">
      <c r="A2" s="52"/>
      <c r="J2" s="55"/>
      <c r="L2" s="3"/>
    </row>
    <row r="3" spans="1:12" s="2" customFormat="1" x14ac:dyDescent="0.25">
      <c r="A3" s="52"/>
      <c r="J3" s="55"/>
      <c r="L3" s="3"/>
    </row>
    <row r="4" spans="1:12" s="2" customFormat="1" x14ac:dyDescent="0.25">
      <c r="A4" s="52"/>
      <c r="J4" s="55"/>
      <c r="L4" s="3"/>
    </row>
    <row r="5" spans="1:12" s="2" customFormat="1" x14ac:dyDescent="0.25">
      <c r="A5" s="52"/>
      <c r="J5" s="55"/>
      <c r="L5" s="3"/>
    </row>
    <row r="6" spans="1:12" s="2" customFormat="1" x14ac:dyDescent="0.25">
      <c r="A6" s="52"/>
      <c r="J6" s="55"/>
      <c r="L6" s="3"/>
    </row>
    <row r="7" spans="1:12" s="2" customFormat="1" x14ac:dyDescent="0.25">
      <c r="A7" s="52"/>
      <c r="J7" s="55"/>
      <c r="L7" s="3"/>
    </row>
    <row r="8" spans="1:12" s="2" customFormat="1" x14ac:dyDescent="0.25">
      <c r="A8" s="52"/>
      <c r="J8" s="55"/>
      <c r="L8" s="3"/>
    </row>
    <row r="9" spans="1:12" s="2" customFormat="1" x14ac:dyDescent="0.25">
      <c r="A9" s="52"/>
      <c r="J9" s="55"/>
      <c r="L9" s="3"/>
    </row>
    <row r="10" spans="1:12" s="2" customFormat="1" x14ac:dyDescent="0.25">
      <c r="A10" s="52"/>
      <c r="J10" s="55"/>
      <c r="L10" s="3"/>
    </row>
    <row r="11" spans="1:12" s="2" customFormat="1" x14ac:dyDescent="0.25">
      <c r="A11" s="56"/>
      <c r="J11" s="55"/>
      <c r="L11" s="3"/>
    </row>
    <row r="12" spans="1:12" s="2" customFormat="1" ht="20.25" x14ac:dyDescent="0.3">
      <c r="A12" s="66" t="s">
        <v>27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26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28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4"/>
      <c r="L15" s="53"/>
    </row>
    <row r="16" spans="1:12" s="2" customFormat="1" x14ac:dyDescent="0.25">
      <c r="A16" s="52"/>
      <c r="J16" s="51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0"/>
      <c r="L17" s="49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0"/>
      <c r="L18" s="49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48"/>
      <c r="L19" s="47"/>
    </row>
    <row r="20" spans="1:13" s="2" customFormat="1" ht="19.5" customHeight="1" thickBot="1" x14ac:dyDescent="0.3">
      <c r="A20" s="46"/>
      <c r="B20" s="45"/>
      <c r="C20" s="45"/>
      <c r="D20" s="45"/>
      <c r="E20" s="45"/>
      <c r="F20" s="45"/>
      <c r="G20" s="45"/>
      <c r="H20" s="45"/>
      <c r="I20" s="45"/>
      <c r="J20" s="44"/>
      <c r="L20" s="3"/>
    </row>
    <row r="21" spans="1:13" s="9" customFormat="1" ht="20.25" x14ac:dyDescent="0.25">
      <c r="A21" s="42" t="s">
        <v>25</v>
      </c>
      <c r="B21" s="21"/>
      <c r="C21" s="41"/>
      <c r="D21" s="26"/>
      <c r="E21" s="26"/>
      <c r="F21" s="26"/>
      <c r="G21" s="26"/>
      <c r="H21" s="26"/>
      <c r="I21" s="25"/>
      <c r="J21" s="43"/>
      <c r="L21" s="10"/>
    </row>
    <row r="22" spans="1:13" s="9" customFormat="1" ht="20.25" x14ac:dyDescent="0.25">
      <c r="A22" s="42"/>
      <c r="B22" s="21"/>
      <c r="C22" s="41"/>
      <c r="D22" s="26"/>
      <c r="E22" s="26"/>
      <c r="F22" s="26"/>
      <c r="G22" s="26"/>
      <c r="H22" s="26"/>
      <c r="I22" s="25"/>
      <c r="J22" s="40"/>
      <c r="L22" s="10"/>
    </row>
    <row r="23" spans="1:13" s="9" customFormat="1" ht="20.25" x14ac:dyDescent="0.25">
      <c r="A23" s="42"/>
      <c r="B23" s="21"/>
      <c r="C23" s="41"/>
      <c r="D23" s="26"/>
      <c r="E23" s="26"/>
      <c r="F23" s="26"/>
      <c r="G23" s="26"/>
      <c r="H23" s="26"/>
      <c r="I23" s="25"/>
      <c r="J23" s="40"/>
      <c r="L23" s="10"/>
    </row>
    <row r="24" spans="1:13" s="37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39"/>
      <c r="L24" s="38"/>
    </row>
    <row r="25" spans="1:13" s="35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62">
        <v>2040295096.3700087</v>
      </c>
      <c r="L25" s="36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7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60">
        <v>394533835.38999999</v>
      </c>
      <c r="K27" s="15"/>
      <c r="L27" s="15"/>
      <c r="M27" s="32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4"/>
      <c r="G28" s="14"/>
      <c r="H28" s="14"/>
      <c r="J28" s="22">
        <f>SUM(J25:J27)</f>
        <v>2434828931.7600088</v>
      </c>
      <c r="L28" s="27"/>
    </row>
    <row r="29" spans="1:13" s="9" customFormat="1" ht="18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J29" s="33"/>
      <c r="L29" s="27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27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1">
        <v>312519775221.38</v>
      </c>
      <c r="K31" s="31"/>
      <c r="L31" s="27"/>
      <c r="M31" s="32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1">
        <v>3194147624.0799999</v>
      </c>
      <c r="K32" s="31"/>
      <c r="L32" s="27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30"/>
      <c r="L33" s="27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f>+J31+J32</f>
        <v>315713922845.46002</v>
      </c>
      <c r="K34" s="22"/>
      <c r="L34" s="29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28">
        <f>SUM(J28+J34)</f>
        <v>318148751777.22003</v>
      </c>
      <c r="L35" s="27"/>
    </row>
    <row r="36" spans="1:12" s="9" customFormat="1" ht="50.25" customHeight="1" thickTop="1" x14ac:dyDescent="0.25">
      <c r="A36" s="21" t="s">
        <v>12</v>
      </c>
      <c r="B36" s="26"/>
      <c r="C36" s="26"/>
      <c r="D36" s="26"/>
      <c r="E36" s="26"/>
      <c r="F36" s="26"/>
      <c r="G36" s="26"/>
      <c r="H36" s="26"/>
      <c r="I36" s="25"/>
      <c r="J36" s="24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61">
        <v>8538138564.6700001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60">
        <v>3287649957.8299999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3">
        <f>SUM(J38:J39)</f>
        <v>11825788522.5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11825788522.5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306322963254.72003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318148751777.22003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2023-06-07T18:33:46Z</cp:lastPrinted>
  <dcterms:created xsi:type="dcterms:W3CDTF">2023-06-07T15:07:51Z</dcterms:created>
  <dcterms:modified xsi:type="dcterms:W3CDTF">2023-06-09T13:40:26Z</dcterms:modified>
</cp:coreProperties>
</file>