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drano\Documents\"/>
    </mc:Choice>
  </mc:AlternateContent>
  <xr:revisionPtr revIDLastSave="0" documentId="8_{F5E0F1AD-B7A1-4A6E-8978-C416B4832BC5}" xr6:coauthVersionLast="47" xr6:coauthVersionMax="47" xr10:uidLastSave="{00000000-0000-0000-0000-000000000000}"/>
  <bookViews>
    <workbookView xWindow="30" yWindow="1305" windowWidth="28770" windowHeight="14175" xr2:uid="{B23F6019-C3B3-43DF-8B46-4C27468547DC}"/>
  </bookViews>
  <sheets>
    <sheet name="BALANCE GENERAL (19)" sheetId="1" r:id="rId1"/>
  </sheets>
  <definedNames>
    <definedName name="_xlnm.Print_Area" localSheetId="0">'BALANCE GENERAL (19)'!$A$1:$J$54</definedName>
    <definedName name="_xlnm.Print_Titles" localSheetId="0">'BALANCE GENERAL (19)'!$1:$23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4" i="1"/>
  <c r="J40" i="1"/>
  <c r="J42" i="1" s="1"/>
  <c r="J35" i="1" l="1"/>
  <c r="J44" i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<sst xmlns="http://schemas.openxmlformats.org/spreadsheetml/2006/main" count="29" uniqueCount="29">
  <si>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</si>
  <si>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</si>
  <si>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</si>
  <si>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</si>
  <si>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</si>
  <si>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</si>
  <si>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</si>
  <si>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</si>
  <si>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</si>
  <si>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</si>
  <si>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</si>
  <si>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</si>
  <si>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</si>
  <si>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</si>
  <si>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</si>
  <si>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</si>
  <si>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</si>
  <si>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</si>
  <si>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</si>
  <si>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</si>
  <si>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</si>
  <si>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</si>
  <si>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</si>
  <si>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</si>
  <si>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</si>
  <si>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</si>
  <si>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</si>
  <si>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</si>
  <si>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31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</si>
</sst>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7" fillId="2" borderId="0" xfId="1" applyNumberFormat="1" applyFont="1" applyFill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4" fontId="6" fillId="2" borderId="2" xfId="1" applyNumberFormat="1" applyFont="1" applyFill="1" applyBorder="1" applyAlignment="1">
      <alignment horizontal="right" vertical="center" wrapText="1"/>
    </xf>
    <xf numFmtId="43" fontId="11" fillId="2" borderId="0" xfId="3" applyFont="1" applyFill="1" applyAlignment="1">
      <alignment horizontal="right" vertical="top" wrapText="1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3" fontId="14" fillId="2" borderId="0" xfId="0" applyNumberFormat="1" applyFont="1" applyFill="1"/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Alignment="1">
      <alignment horizontal="center" vertical="center"/>
    </xf>
    <xf numFmtId="43" fontId="1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7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18" fillId="2" borderId="0" xfId="2" applyFont="1" applyFill="1" applyAlignment="1">
      <alignment vertical="center"/>
    </xf>
    <xf numFmtId="0" fontId="18" fillId="2" borderId="0" xfId="1" applyFont="1" applyFill="1" applyAlignment="1">
      <alignment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8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18" fillId="2" borderId="7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</cellXfs>
  <cellStyles count="4">
    <cellStyle name="Millares 2 2" xfId="2" xr:uid="{ACF5C083-FF36-4643-B487-87DB41D546DB}"/>
    <cellStyle name="Millares 3" xfId="3" xr:uid="{578A41E0-E7AF-4CD0-BF44-1A8B14645E3E}"/>
    <cellStyle name="Normal" xfId="0" builtinId="0"/>
    <cellStyle name="Normal 2" xfId="1" xr:uid="{B8104CC2-3FC8-419F-A868-5F4874622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AE859FC4-5BB5-4C04-9BD5-C5DEE99E5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6DD6-FF34-456B-B2E2-573BD991A1B5}">
  <dimension ref="A1:Q54"/>
  <sheetViews>
    <sheetView tabSelected="1" topLeftCell="A12" zoomScale="70" zoomScaleNormal="70" workbookViewId="0">
      <selection activeCell="G32" sqref="G32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A1" s="62"/>
      <c r="B1" s="61"/>
      <c r="C1" s="61"/>
      <c r="D1" s="61"/>
      <c r="E1" s="61"/>
      <c r="F1" s="61"/>
      <c r="G1" s="61"/>
      <c r="H1" s="61"/>
      <c r="I1" s="61"/>
      <c r="J1" s="60"/>
      <c r="L1" s="3"/>
    </row>
    <row r="2" spans="1:12" s="2" customFormat="1" x14ac:dyDescent="0.25">
      <c r="A2" s="55"/>
      <c r="J2" s="58"/>
      <c r="L2" s="3"/>
    </row>
    <row r="3" spans="1:12" s="2" customFormat="1" x14ac:dyDescent="0.25">
      <c r="A3" s="55"/>
      <c r="J3" s="58"/>
      <c r="L3" s="3"/>
    </row>
    <row r="4" spans="1:12" s="2" customFormat="1" x14ac:dyDescent="0.25">
      <c r="A4" s="55"/>
      <c r="J4" s="58"/>
      <c r="L4" s="3"/>
    </row>
    <row r="5" spans="1:12" s="2" customFormat="1" x14ac:dyDescent="0.25">
      <c r="A5" s="55"/>
      <c r="J5" s="58"/>
      <c r="L5" s="3"/>
    </row>
    <row r="6" spans="1:12" s="2" customFormat="1" x14ac:dyDescent="0.25">
      <c r="A6" s="55"/>
      <c r="J6" s="58"/>
      <c r="L6" s="3"/>
    </row>
    <row r="7" spans="1:12" s="2" customFormat="1" x14ac:dyDescent="0.25">
      <c r="A7" s="55"/>
      <c r="J7" s="58"/>
      <c r="L7" s="3"/>
    </row>
    <row r="8" spans="1:12" s="2" customFormat="1" x14ac:dyDescent="0.25">
      <c r="A8" s="55"/>
      <c r="J8" s="58"/>
      <c r="L8" s="3"/>
    </row>
    <row r="9" spans="1:12" s="2" customFormat="1" x14ac:dyDescent="0.25">
      <c r="A9" s="55"/>
      <c r="J9" s="58"/>
      <c r="L9" s="3"/>
    </row>
    <row r="10" spans="1:12" s="2" customFormat="1" x14ac:dyDescent="0.25">
      <c r="A10" s="55"/>
      <c r="J10" s="58"/>
      <c r="L10" s="3"/>
    </row>
    <row r="11" spans="1:12" s="2" customFormat="1" x14ac:dyDescent="0.25">
      <c r="A11" s="59"/>
      <c r="J11" s="58"/>
      <c r="L11" s="3"/>
    </row>
    <row r="12" spans="1:12" s="2" customFormat="1" ht="20.25" x14ac:dyDescent="0.3">
      <c r="A12" s="66" t="s">
        <v>27</v>
      </c>
      <c r="B12" s="67"/>
      <c r="C12" s="67"/>
      <c r="D12" s="67"/>
      <c r="E12" s="67"/>
      <c r="F12" s="67"/>
      <c r="G12" s="67"/>
      <c r="H12" s="67"/>
      <c r="I12" s="67"/>
      <c r="J12" s="68"/>
      <c r="L12" s="3"/>
    </row>
    <row r="13" spans="1:12" s="2" customFormat="1" ht="21" x14ac:dyDescent="0.35">
      <c r="A13" s="69" t="s">
        <v>26</v>
      </c>
      <c r="B13" s="70"/>
      <c r="C13" s="70"/>
      <c r="D13" s="70"/>
      <c r="E13" s="70"/>
      <c r="F13" s="70"/>
      <c r="G13" s="70"/>
      <c r="H13" s="70"/>
      <c r="I13" s="70"/>
      <c r="J13" s="71"/>
      <c r="L13" s="3"/>
    </row>
    <row r="14" spans="1:12" s="2" customFormat="1" ht="20.25" customHeight="1" x14ac:dyDescent="0.3">
      <c r="A14" s="72" t="s">
        <v>28</v>
      </c>
      <c r="B14" s="73"/>
      <c r="C14" s="73"/>
      <c r="D14" s="73"/>
      <c r="E14" s="73"/>
      <c r="F14" s="73"/>
      <c r="G14" s="73"/>
      <c r="H14" s="73"/>
      <c r="I14" s="73"/>
      <c r="J14" s="74"/>
      <c r="L14" s="3"/>
    </row>
    <row r="15" spans="1:12" s="2" customFormat="1" ht="20.25" customHeight="1" x14ac:dyDescent="0.3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57"/>
      <c r="L15" s="56"/>
    </row>
    <row r="16" spans="1:12" s="2" customFormat="1" x14ac:dyDescent="0.25">
      <c r="A16" s="55"/>
      <c r="J16" s="54"/>
      <c r="L16" s="3"/>
    </row>
    <row r="17" spans="1:13" s="2" customFormat="1" ht="18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80"/>
      <c r="K17" s="53"/>
      <c r="L17" s="52"/>
    </row>
    <row r="18" spans="1:13" s="2" customFormat="1" ht="18" x14ac:dyDescent="0.25">
      <c r="A18" s="78"/>
      <c r="B18" s="79"/>
      <c r="C18" s="79"/>
      <c r="D18" s="79"/>
      <c r="E18" s="79"/>
      <c r="F18" s="79"/>
      <c r="G18" s="79"/>
      <c r="H18" s="79"/>
      <c r="I18" s="79"/>
      <c r="J18" s="80"/>
      <c r="K18" s="53"/>
      <c r="L18" s="52"/>
    </row>
    <row r="19" spans="1:13" s="2" customFormat="1" ht="19.5" customHeight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5"/>
      <c r="K19" s="51"/>
      <c r="L19" s="50"/>
    </row>
    <row r="20" spans="1:13" s="2" customFormat="1" ht="19.5" customHeight="1" thickBot="1" x14ac:dyDescent="0.3">
      <c r="A20" s="49"/>
      <c r="B20" s="48"/>
      <c r="C20" s="48"/>
      <c r="D20" s="48"/>
      <c r="E20" s="48"/>
      <c r="F20" s="48"/>
      <c r="G20" s="48"/>
      <c r="H20" s="48"/>
      <c r="I20" s="48"/>
      <c r="J20" s="47"/>
      <c r="L20" s="3"/>
    </row>
    <row r="21" spans="1:13" s="9" customFormat="1" ht="20.25" x14ac:dyDescent="0.25">
      <c r="A21" s="45" t="s">
        <v>25</v>
      </c>
      <c r="B21" s="21"/>
      <c r="C21" s="44"/>
      <c r="D21" s="28"/>
      <c r="E21" s="28"/>
      <c r="F21" s="28"/>
      <c r="G21" s="28"/>
      <c r="H21" s="28"/>
      <c r="I21" s="27"/>
      <c r="J21" s="46"/>
      <c r="L21" s="10"/>
    </row>
    <row r="22" spans="1:13" s="9" customFormat="1" ht="20.25" x14ac:dyDescent="0.25">
      <c r="A22" s="45"/>
      <c r="B22" s="21"/>
      <c r="C22" s="44"/>
      <c r="D22" s="28"/>
      <c r="E22" s="28"/>
      <c r="F22" s="28"/>
      <c r="G22" s="28"/>
      <c r="H22" s="28"/>
      <c r="I22" s="27"/>
      <c r="J22" s="43"/>
      <c r="L22" s="10"/>
    </row>
    <row r="23" spans="1:13" s="9" customFormat="1" ht="20.25" x14ac:dyDescent="0.25">
      <c r="A23" s="45"/>
      <c r="B23" s="21"/>
      <c r="C23" s="44"/>
      <c r="D23" s="28"/>
      <c r="E23" s="28"/>
      <c r="F23" s="28"/>
      <c r="G23" s="28"/>
      <c r="H23" s="28"/>
      <c r="I23" s="27"/>
      <c r="J23" s="43"/>
      <c r="L23" s="10"/>
    </row>
    <row r="24" spans="1:13" s="40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42"/>
      <c r="L24" s="41"/>
    </row>
    <row r="25" spans="1:13" s="37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39">
        <v>1202437733.1800091</v>
      </c>
      <c r="L25" s="38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9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24">
        <v>414497010.62</v>
      </c>
      <c r="K27" s="15"/>
      <c r="L27" s="15"/>
      <c r="M27" s="34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6"/>
      <c r="G28" s="14"/>
      <c r="H28" s="14"/>
      <c r="J28" s="22">
        <f>SUM(J25:J27)</f>
        <v>1616934743.8000093</v>
      </c>
      <c r="L28" s="29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35"/>
      <c r="L29" s="29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33"/>
    </row>
    <row r="31" spans="1:13" s="9" customFormat="1" ht="18" x14ac:dyDescent="0.25">
      <c r="A31" s="17" t="s">
        <v>17</v>
      </c>
      <c r="B31" s="17"/>
      <c r="C31" s="17"/>
      <c r="D31" s="17"/>
      <c r="E31" s="17"/>
      <c r="F31" s="17"/>
      <c r="G31" s="17"/>
      <c r="H31" s="17"/>
      <c r="J31" s="33">
        <v>316928098782.28998</v>
      </c>
      <c r="K31" s="33"/>
      <c r="L31" s="29"/>
      <c r="M31" s="34"/>
    </row>
    <row r="32" spans="1:13" s="9" customFormat="1" ht="18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33">
        <v>2806056527.6500001</v>
      </c>
      <c r="K32" s="33"/>
      <c r="L32" s="29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32"/>
      <c r="L33" s="29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22">
        <f>+J31+J32</f>
        <v>319734155309.94</v>
      </c>
      <c r="K34" s="22"/>
      <c r="L34" s="31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30">
        <f>SUM(J28+J34)</f>
        <v>321351090053.73999</v>
      </c>
      <c r="L35" s="29"/>
    </row>
    <row r="36" spans="1:12" s="9" customFormat="1" ht="50.25" customHeight="1" thickTop="1" x14ac:dyDescent="0.25">
      <c r="A36" s="21" t="s">
        <v>12</v>
      </c>
      <c r="B36" s="28"/>
      <c r="C36" s="28"/>
      <c r="D36" s="28"/>
      <c r="E36" s="28"/>
      <c r="F36" s="28"/>
      <c r="G36" s="28"/>
      <c r="H36" s="28"/>
      <c r="I36" s="27"/>
      <c r="J36" s="26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25">
        <v>9058203057.8099995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24">
        <v>6144808689.5600004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3">
        <f>SUM(J38:J39)</f>
        <v>15203011747.369999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2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2">
        <f>SUM(J40+J41)</f>
        <v>15203011747.369999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306148078306.37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321351090053.73999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(19)</vt:lpstr>
      <vt:lpstr>'BALANCE GENERAL (19)'!Área_de_impresión</vt:lpstr>
      <vt:lpstr>'BALANCE GENERAL (19)'!Títulos_a_imprimir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dcterms:created xsi:type="dcterms:W3CDTF">2023-08-07T21:15:35Z</dcterms:created>
  <dcterms:modified xsi:type="dcterms:W3CDTF">2023-08-08T12:02:20Z</dcterms:modified>
</cp:coreProperties>
</file>