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E02AA7F0-889D-45AC-8CB5-9962736713F5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resupuesto Aprobado -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1" l="1"/>
  <c r="C80" i="1" l="1"/>
</calcChain>
</file>

<file path=xl/sharedStrings.xml><?xml version="1.0" encoding="utf-8"?>
<sst xmlns="http://schemas.openxmlformats.org/spreadsheetml/2006/main" count="84" uniqueCount="84">
  <si>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</si>
  <si>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</si>
  <si>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</si>
  <si>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</si>
  <si>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</si>
  <si>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</si>
  <si>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</si>
  <si>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</si>
  <si>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</si>
  <si>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</si>
  <si>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</si>
  <si>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</si>
  <si>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</si>
  <si>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</si>
  <si>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</si>
  <si>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</si>
  <si>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</si>
  <si>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</si>
  <si>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</si>
  <si>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</si>
  <si>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</si>
  <si>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</si>
  <si>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</si>
  <si>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</si>
  <si>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</si>
  <si>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</si>
  <si>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</si>
  <si>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</si>
  <si>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</si>
  <si>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</si>
  <si>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</si>
  <si>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</si>
  <si>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</si>
  <si>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</si>
  <si>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</si>
  <si>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</si>
  <si>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</si>
  <si>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</si>
  <si>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</si>
  <si>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</si>
  <si>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</si>
  <si>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</si>
  <si>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</si>
  <si>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</si>
  <si>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</si>
  <si>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</si>
  <si>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</si>
  <si>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</si>
  <si>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</si>
  <si>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</si>
  <si>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</si>
  <si>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</si>
  <si>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</si>
  <si>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</si>
  <si>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</si>
  <si>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</si>
  <si>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</si>
  <si>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</si>
  <si>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</si>
  <si>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</si>
  <si>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</si>
  <si>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</si>
  <si>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</si>
  <si>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</si>
  <si>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</si>
  <si>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</si>
  <si>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</si>
  <si>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</si>
  <si>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4.1.2 - INCREMENTO DE ACTIVOS FINANCIEROS NO CORRIENTES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</si>
  <si>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</si>
  <si>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</si>
  <si>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</si>
  <si>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</si>
  <si>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</si>
  <si>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</si>
  <si>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MINISTERIO DE OBRAS PUBLICAS Y COMUNICACIONES</t>
  </si>
  <si>
    <t>PREPARADO POR:</t>
  </si>
  <si>
    <t>JAIME THOMAS CANO</t>
  </si>
  <si>
    <t>ENC.DEPTO.PRESUPUESTO FINANCIERO</t>
  </si>
  <si>
    <t>LIC. VIRGILIO DE LOS SANTOS MENDOZA</t>
  </si>
  <si>
    <t xml:space="preserve">       DIRECTOR FINANCIERO DEL MOPC</t>
  </si>
  <si>
    <t xml:space="preserve">     Total Gastos</t>
  </si>
  <si>
    <t>Total Gastos  y  Aplicaciones Financieras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</si>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</sst>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3" fillId="4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4" fontId="8" fillId="0" borderId="0" xfId="0" applyNumberFormat="1" applyFont="1"/>
    <xf numFmtId="4" fontId="9" fillId="0" borderId="0" xfId="0" applyNumberFormat="1" applyFont="1"/>
    <xf numFmtId="4" fontId="8" fillId="0" borderId="7" xfId="0" applyNumberFormat="1" applyFont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39" fontId="2" fillId="2" borderId="2" xfId="0" applyNumberFormat="1" applyFont="1" applyFill="1" applyBorder="1"/>
    <xf numFmtId="39" fontId="3" fillId="4" borderId="8" xfId="0" applyNumberFormat="1" applyFont="1" applyFill="1" applyBorder="1" applyAlignment="1">
      <alignment horizontal="right" vertical="center" wrapText="1"/>
    </xf>
    <xf numFmtId="4" fontId="9" fillId="3" borderId="0" xfId="0" applyNumberFormat="1" applyFont="1" applyFill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323850</xdr:rowOff>
    </xdr:from>
    <xdr:to>
      <xdr:col>0</xdr:col>
      <xdr:colOff>1466850</xdr:colOff>
      <xdr:row>4</xdr:row>
      <xdr:rowOff>43715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6774A12-AAC0-41FA-ABEB-6725F978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7048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2</xdr:row>
      <xdr:rowOff>161925</xdr:rowOff>
    </xdr:from>
    <xdr:to>
      <xdr:col>2</xdr:col>
      <xdr:colOff>809626</xdr:colOff>
      <xdr:row>4</xdr:row>
      <xdr:rowOff>114300</xdr:rowOff>
    </xdr:to>
    <xdr:pic>
      <xdr:nvPicPr>
        <xdr:cNvPr id="7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CDE93FBE-5290-478F-B529-6C86CC37E0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6" y="54292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2686050</xdr:colOff>
      <xdr:row>88</xdr:row>
      <xdr:rowOff>114300</xdr:rowOff>
    </xdr:from>
    <xdr:to>
      <xdr:col>0</xdr:col>
      <xdr:colOff>4371975</xdr:colOff>
      <xdr:row>93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1DE7347-94B9-4E41-9DC0-9B3F89A3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8411825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133350</xdr:rowOff>
    </xdr:from>
    <xdr:to>
      <xdr:col>0</xdr:col>
      <xdr:colOff>2409824</xdr:colOff>
      <xdr:row>100</xdr:row>
      <xdr:rowOff>96652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AA6D64E-7F4F-4EE8-8FCD-199FEE47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2524125</xdr:colOff>
      <xdr:row>96</xdr:row>
      <xdr:rowOff>161925</xdr:rowOff>
    </xdr:from>
    <xdr:to>
      <xdr:col>0</xdr:col>
      <xdr:colOff>5130563</xdr:colOff>
      <xdr:row>104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B93C8C2-93F6-4C09-A745-E5E15AE6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0412075"/>
          <a:ext cx="2606438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03"/>
  <sheetViews>
    <sheetView showGridLines="0" tabSelected="1" zoomScaleNormal="100" workbookViewId="0">
      <selection activeCell="B28" sqref="B28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1" t="s">
        <v>75</v>
      </c>
      <c r="B3" s="32"/>
      <c r="C3" s="32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 customHeight="1" x14ac:dyDescent="0.25">
      <c r="A4" s="29"/>
      <c r="B4" s="30"/>
      <c r="C4" s="30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x14ac:dyDescent="0.25">
      <c r="A5" s="38" t="s">
        <v>83</v>
      </c>
      <c r="B5" s="39"/>
      <c r="C5" s="39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75" customHeight="1" x14ac:dyDescent="0.25">
      <c r="A6" s="33" t="s">
        <v>69</v>
      </c>
      <c r="B6" s="34"/>
      <c r="C6" s="34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customHeight="1" x14ac:dyDescent="0.25">
      <c r="A7" s="33" t="s">
        <v>70</v>
      </c>
      <c r="B7" s="34"/>
      <c r="C7" s="34"/>
      <c r="D7" s="9"/>
      <c r="E7" s="8"/>
      <c r="F7" s="8"/>
      <c r="G7" s="8"/>
      <c r="H7" s="8"/>
      <c r="I7" s="8"/>
      <c r="J7" s="8"/>
      <c r="K7" s="8"/>
      <c r="L7" s="8"/>
      <c r="M7" s="8"/>
      <c r="N7" s="8"/>
    </row>
    <row r="9" spans="1:14" ht="15" customHeight="1" x14ac:dyDescent="0.25">
      <c r="A9" s="35" t="s">
        <v>65</v>
      </c>
      <c r="B9" s="36" t="s">
        <v>72</v>
      </c>
      <c r="C9" s="36" t="s">
        <v>71</v>
      </c>
      <c r="D9" s="3"/>
    </row>
    <row r="10" spans="1:14" ht="23.25" customHeight="1" x14ac:dyDescent="0.25">
      <c r="A10" s="35"/>
      <c r="B10" s="37"/>
      <c r="C10" s="37"/>
      <c r="D10" s="3"/>
    </row>
    <row r="11" spans="1:14" x14ac:dyDescent="0.25">
      <c r="A11" s="1" t="s">
        <v>0</v>
      </c>
      <c r="B11" s="27">
        <v>46205626258</v>
      </c>
      <c r="C11" s="14"/>
      <c r="D11" s="3"/>
    </row>
    <row r="12" spans="1:14" x14ac:dyDescent="0.25">
      <c r="A12" s="2" t="s">
        <v>1</v>
      </c>
      <c r="B12" s="17">
        <v>5366400000</v>
      </c>
      <c r="C12" s="17"/>
      <c r="D12" s="3"/>
    </row>
    <row r="13" spans="1:14" x14ac:dyDescent="0.25">
      <c r="A13" s="20" t="s">
        <v>2</v>
      </c>
      <c r="B13" s="28">
        <v>3955400000</v>
      </c>
      <c r="C13" s="18"/>
      <c r="D13" s="3"/>
    </row>
    <row r="14" spans="1:14" x14ac:dyDescent="0.25">
      <c r="A14" s="20" t="s">
        <v>3</v>
      </c>
      <c r="B14" s="18">
        <v>961000000</v>
      </c>
      <c r="C14" s="18"/>
      <c r="D14" s="3"/>
    </row>
    <row r="15" spans="1:14" x14ac:dyDescent="0.25">
      <c r="A15" s="20" t="s">
        <v>4</v>
      </c>
      <c r="B15" s="18"/>
      <c r="C15" s="18"/>
      <c r="D15" s="3"/>
    </row>
    <row r="16" spans="1:14" x14ac:dyDescent="0.25">
      <c r="A16" s="20" t="s">
        <v>5</v>
      </c>
      <c r="B16" s="18"/>
      <c r="C16" s="18"/>
      <c r="D16" s="3"/>
    </row>
    <row r="17" spans="1:4" x14ac:dyDescent="0.25">
      <c r="A17" s="20" t="s">
        <v>6</v>
      </c>
      <c r="B17" s="18">
        <v>450000000</v>
      </c>
      <c r="C17" s="18"/>
      <c r="D17" s="3"/>
    </row>
    <row r="18" spans="1:4" x14ac:dyDescent="0.25">
      <c r="A18" s="2" t="s">
        <v>7</v>
      </c>
      <c r="B18" s="17">
        <v>2212196166</v>
      </c>
      <c r="C18" s="17"/>
      <c r="D18" s="3"/>
    </row>
    <row r="19" spans="1:4" x14ac:dyDescent="0.25">
      <c r="A19" s="20" t="s">
        <v>8</v>
      </c>
      <c r="B19" s="18">
        <v>208800000</v>
      </c>
      <c r="C19" s="18"/>
      <c r="D19" s="3"/>
    </row>
    <row r="20" spans="1:4" x14ac:dyDescent="0.25">
      <c r="A20" s="20" t="s">
        <v>9</v>
      </c>
      <c r="B20" s="18">
        <v>155800000</v>
      </c>
      <c r="C20" s="18"/>
      <c r="D20" s="3"/>
    </row>
    <row r="21" spans="1:4" x14ac:dyDescent="0.25">
      <c r="A21" s="20" t="s">
        <v>10</v>
      </c>
      <c r="B21" s="18">
        <v>254665000</v>
      </c>
      <c r="C21" s="18"/>
      <c r="D21" s="3"/>
    </row>
    <row r="22" spans="1:4" x14ac:dyDescent="0.25">
      <c r="A22" s="20" t="s">
        <v>11</v>
      </c>
      <c r="B22" s="18">
        <v>2500000</v>
      </c>
      <c r="C22" s="18"/>
      <c r="D22" s="3"/>
    </row>
    <row r="23" spans="1:4" x14ac:dyDescent="0.25">
      <c r="A23" s="20" t="s">
        <v>12</v>
      </c>
      <c r="B23" s="18">
        <v>129600500</v>
      </c>
      <c r="C23" s="18"/>
    </row>
    <row r="24" spans="1:4" x14ac:dyDescent="0.25">
      <c r="A24" s="20" t="s">
        <v>13</v>
      </c>
      <c r="B24" s="18">
        <v>120000000</v>
      </c>
      <c r="C24" s="18"/>
    </row>
    <row r="25" spans="1:4" x14ac:dyDescent="0.25">
      <c r="A25" s="20" t="s">
        <v>14</v>
      </c>
      <c r="B25" s="18">
        <v>121900000</v>
      </c>
      <c r="C25" s="18"/>
    </row>
    <row r="26" spans="1:4" x14ac:dyDescent="0.25">
      <c r="A26" s="20" t="s">
        <v>15</v>
      </c>
      <c r="B26" s="18">
        <v>1202730666</v>
      </c>
      <c r="C26" s="18"/>
    </row>
    <row r="27" spans="1:4" x14ac:dyDescent="0.25">
      <c r="A27" s="20" t="s">
        <v>16</v>
      </c>
      <c r="B27" s="18">
        <v>16200000</v>
      </c>
      <c r="C27" s="18"/>
    </row>
    <row r="28" spans="1:4" x14ac:dyDescent="0.25">
      <c r="A28" s="2" t="s">
        <v>17</v>
      </c>
      <c r="B28" s="17">
        <v>4420653058</v>
      </c>
      <c r="C28" s="17"/>
    </row>
    <row r="29" spans="1:4" x14ac:dyDescent="0.25">
      <c r="A29" s="20" t="s">
        <v>18</v>
      </c>
      <c r="B29" s="18">
        <v>25000000</v>
      </c>
      <c r="C29" s="18"/>
    </row>
    <row r="30" spans="1:4" x14ac:dyDescent="0.25">
      <c r="A30" s="20" t="s">
        <v>19</v>
      </c>
      <c r="B30" s="18">
        <v>41000000</v>
      </c>
      <c r="C30" s="18"/>
    </row>
    <row r="31" spans="1:4" x14ac:dyDescent="0.25">
      <c r="A31" s="20" t="s">
        <v>20</v>
      </c>
      <c r="B31" s="18">
        <v>14100000</v>
      </c>
      <c r="C31" s="18"/>
    </row>
    <row r="32" spans="1:4" x14ac:dyDescent="0.25">
      <c r="A32" s="20" t="s">
        <v>21</v>
      </c>
      <c r="B32" s="18">
        <v>5850000</v>
      </c>
      <c r="C32" s="18"/>
    </row>
    <row r="33" spans="1:3" x14ac:dyDescent="0.25">
      <c r="A33" s="20" t="s">
        <v>22</v>
      </c>
      <c r="B33" s="18">
        <v>11800000</v>
      </c>
      <c r="C33" s="18"/>
    </row>
    <row r="34" spans="1:3" x14ac:dyDescent="0.25">
      <c r="A34" s="20" t="s">
        <v>23</v>
      </c>
      <c r="B34" s="18">
        <v>3725258268</v>
      </c>
      <c r="C34" s="18"/>
    </row>
    <row r="35" spans="1:3" x14ac:dyDescent="0.25">
      <c r="A35" s="20" t="s">
        <v>24</v>
      </c>
      <c r="B35" s="18">
        <v>507834500</v>
      </c>
      <c r="C35" s="18"/>
    </row>
    <row r="36" spans="1:3" x14ac:dyDescent="0.25">
      <c r="A36" s="20" t="s">
        <v>25</v>
      </c>
      <c r="B36" s="21">
        <v>0</v>
      </c>
      <c r="C36" s="18"/>
    </row>
    <row r="37" spans="1:3" x14ac:dyDescent="0.25">
      <c r="A37" s="20" t="s">
        <v>26</v>
      </c>
      <c r="B37" s="18">
        <v>89810290</v>
      </c>
      <c r="C37" s="18"/>
    </row>
    <row r="38" spans="1:3" x14ac:dyDescent="0.25">
      <c r="A38" s="2" t="s">
        <v>27</v>
      </c>
      <c r="B38" s="17">
        <v>3739849516</v>
      </c>
      <c r="C38" s="17"/>
    </row>
    <row r="39" spans="1:3" x14ac:dyDescent="0.25">
      <c r="A39" s="20" t="s">
        <v>28</v>
      </c>
      <c r="B39" s="18">
        <v>5000000</v>
      </c>
      <c r="C39" s="18"/>
    </row>
    <row r="40" spans="1:3" x14ac:dyDescent="0.25">
      <c r="A40" s="20" t="s">
        <v>29</v>
      </c>
      <c r="B40" s="18">
        <v>1107055976</v>
      </c>
      <c r="C40" s="18"/>
    </row>
    <row r="41" spans="1:3" x14ac:dyDescent="0.25">
      <c r="A41" s="20" t="s">
        <v>30</v>
      </c>
      <c r="B41" s="21">
        <v>0</v>
      </c>
      <c r="C41" s="18"/>
    </row>
    <row r="42" spans="1:3" x14ac:dyDescent="0.25">
      <c r="A42" s="20" t="s">
        <v>31</v>
      </c>
      <c r="B42" s="18">
        <v>2627793540</v>
      </c>
      <c r="C42" s="18"/>
    </row>
    <row r="43" spans="1:3" x14ac:dyDescent="0.25">
      <c r="A43" s="20" t="s">
        <v>32</v>
      </c>
      <c r="B43" s="21"/>
      <c r="C43" s="18"/>
    </row>
    <row r="44" spans="1:3" x14ac:dyDescent="0.25">
      <c r="A44" s="20" t="s">
        <v>33</v>
      </c>
      <c r="B44" s="21"/>
      <c r="C44" s="12"/>
    </row>
    <row r="45" spans="1:3" x14ac:dyDescent="0.25">
      <c r="A45" s="20" t="s">
        <v>34</v>
      </c>
      <c r="B45" s="21"/>
      <c r="C45" s="12"/>
    </row>
    <row r="46" spans="1:3" x14ac:dyDescent="0.25">
      <c r="A46" s="20" t="s">
        <v>35</v>
      </c>
      <c r="B46" s="21"/>
      <c r="C46" s="22"/>
    </row>
    <row r="47" spans="1:3" x14ac:dyDescent="0.25">
      <c r="A47" s="2" t="s">
        <v>36</v>
      </c>
      <c r="B47" s="17">
        <v>1572870000</v>
      </c>
      <c r="C47" s="17"/>
    </row>
    <row r="48" spans="1:3" x14ac:dyDescent="0.25">
      <c r="A48" s="20" t="s">
        <v>37</v>
      </c>
      <c r="B48" s="18"/>
      <c r="C48" s="18"/>
    </row>
    <row r="49" spans="1:3" x14ac:dyDescent="0.25">
      <c r="A49" s="20" t="s">
        <v>38</v>
      </c>
      <c r="B49" s="18">
        <v>1572870000</v>
      </c>
      <c r="C49" s="18"/>
    </row>
    <row r="50" spans="1:3" x14ac:dyDescent="0.25">
      <c r="A50" s="20" t="s">
        <v>39</v>
      </c>
      <c r="B50" s="21"/>
      <c r="C50" s="18"/>
    </row>
    <row r="51" spans="1:3" x14ac:dyDescent="0.25">
      <c r="A51" s="20" t="s">
        <v>40</v>
      </c>
      <c r="B51" s="21"/>
      <c r="C51" s="18"/>
    </row>
    <row r="52" spans="1:3" x14ac:dyDescent="0.25">
      <c r="A52" s="20" t="s">
        <v>41</v>
      </c>
      <c r="B52" s="21"/>
      <c r="C52" s="12"/>
    </row>
    <row r="53" spans="1:3" x14ac:dyDescent="0.25">
      <c r="A53" s="20" t="s">
        <v>42</v>
      </c>
      <c r="B53" s="21"/>
      <c r="C53" s="12"/>
    </row>
    <row r="54" spans="1:3" x14ac:dyDescent="0.25">
      <c r="A54" s="2" t="s">
        <v>43</v>
      </c>
      <c r="B54" s="17">
        <v>780010525</v>
      </c>
      <c r="C54" s="17"/>
    </row>
    <row r="55" spans="1:3" x14ac:dyDescent="0.25">
      <c r="A55" s="20" t="s">
        <v>44</v>
      </c>
      <c r="B55" s="18">
        <v>160650000</v>
      </c>
      <c r="C55" s="18"/>
    </row>
    <row r="56" spans="1:3" x14ac:dyDescent="0.25">
      <c r="A56" s="20" t="s">
        <v>45</v>
      </c>
      <c r="B56" s="21">
        <v>13000000</v>
      </c>
      <c r="C56" s="18"/>
    </row>
    <row r="57" spans="1:3" x14ac:dyDescent="0.25">
      <c r="A57" s="20" t="s">
        <v>46</v>
      </c>
      <c r="B57" s="21">
        <v>15800000</v>
      </c>
      <c r="C57" s="18"/>
    </row>
    <row r="58" spans="1:3" x14ac:dyDescent="0.25">
      <c r="A58" s="20" t="s">
        <v>47</v>
      </c>
      <c r="B58" s="18">
        <v>93348142</v>
      </c>
      <c r="C58" s="18"/>
    </row>
    <row r="59" spans="1:3" x14ac:dyDescent="0.25">
      <c r="A59" s="20" t="s">
        <v>48</v>
      </c>
      <c r="B59" s="18">
        <v>112000000</v>
      </c>
      <c r="C59" s="18"/>
    </row>
    <row r="60" spans="1:3" x14ac:dyDescent="0.25">
      <c r="A60" s="20" t="s">
        <v>49</v>
      </c>
      <c r="B60" s="21">
        <v>2000000</v>
      </c>
      <c r="C60" s="18"/>
    </row>
    <row r="61" spans="1:3" x14ac:dyDescent="0.25">
      <c r="A61" s="20" t="s">
        <v>50</v>
      </c>
      <c r="B61" s="21">
        <v>0</v>
      </c>
      <c r="C61" s="18"/>
    </row>
    <row r="62" spans="1:3" x14ac:dyDescent="0.25">
      <c r="A62" s="20" t="s">
        <v>51</v>
      </c>
      <c r="B62" s="21">
        <v>70000000</v>
      </c>
      <c r="C62" s="18"/>
    </row>
    <row r="63" spans="1:3" x14ac:dyDescent="0.25">
      <c r="A63" s="20" t="s">
        <v>52</v>
      </c>
      <c r="B63" s="18">
        <v>313212383</v>
      </c>
      <c r="C63" s="18"/>
    </row>
    <row r="64" spans="1:3" x14ac:dyDescent="0.25">
      <c r="A64" s="2" t="s">
        <v>53</v>
      </c>
      <c r="B64" s="17">
        <v>28113646993</v>
      </c>
      <c r="C64" s="17"/>
    </row>
    <row r="65" spans="1:4" x14ac:dyDescent="0.25">
      <c r="A65" s="20" t="s">
        <v>54</v>
      </c>
      <c r="B65" s="18">
        <v>1456262746</v>
      </c>
      <c r="C65" s="18"/>
    </row>
    <row r="66" spans="1:4" x14ac:dyDescent="0.25">
      <c r="A66" s="20" t="s">
        <v>55</v>
      </c>
      <c r="B66" s="18">
        <v>26656544247</v>
      </c>
      <c r="C66" s="18"/>
    </row>
    <row r="67" spans="1:4" x14ac:dyDescent="0.25">
      <c r="A67" s="20" t="s">
        <v>56</v>
      </c>
      <c r="B67" s="21"/>
      <c r="C67" s="12"/>
    </row>
    <row r="68" spans="1:4" x14ac:dyDescent="0.25">
      <c r="A68" s="20" t="s">
        <v>57</v>
      </c>
      <c r="B68" s="21">
        <v>840000</v>
      </c>
      <c r="C68" s="12"/>
    </row>
    <row r="69" spans="1:4" x14ac:dyDescent="0.25">
      <c r="A69" s="2" t="s">
        <v>58</v>
      </c>
      <c r="B69" s="13"/>
      <c r="C69" s="12"/>
    </row>
    <row r="70" spans="1:4" x14ac:dyDescent="0.25">
      <c r="A70" s="20" t="s">
        <v>59</v>
      </c>
      <c r="B70" s="21"/>
      <c r="C70" s="12"/>
    </row>
    <row r="71" spans="1:4" x14ac:dyDescent="0.25">
      <c r="A71" s="20" t="s">
        <v>60</v>
      </c>
      <c r="B71" s="21"/>
      <c r="C71" s="12"/>
    </row>
    <row r="72" spans="1:4" x14ac:dyDescent="0.25">
      <c r="A72" s="2" t="s">
        <v>61</v>
      </c>
      <c r="B72" s="13"/>
      <c r="C72" s="12"/>
    </row>
    <row r="73" spans="1:4" x14ac:dyDescent="0.25">
      <c r="A73" s="20" t="s">
        <v>62</v>
      </c>
      <c r="B73" s="21"/>
      <c r="C73" s="12"/>
    </row>
    <row r="74" spans="1:4" x14ac:dyDescent="0.25">
      <c r="A74" s="20" t="s">
        <v>63</v>
      </c>
      <c r="B74" s="21"/>
      <c r="C74" s="21"/>
    </row>
    <row r="75" spans="1:4" x14ac:dyDescent="0.25">
      <c r="A75" s="20" t="s">
        <v>64</v>
      </c>
      <c r="B75" s="21"/>
    </row>
    <row r="76" spans="1:4" x14ac:dyDescent="0.25">
      <c r="A76" s="1" t="s">
        <v>81</v>
      </c>
      <c r="B76" s="25"/>
      <c r="C76" s="24"/>
      <c r="D76" s="3"/>
    </row>
    <row r="77" spans="1:4" x14ac:dyDescent="0.25">
      <c r="A77" s="1" t="s">
        <v>66</v>
      </c>
      <c r="B77" s="19">
        <v>0</v>
      </c>
      <c r="C77" s="19"/>
    </row>
    <row r="78" spans="1:4" x14ac:dyDescent="0.25">
      <c r="A78" s="2" t="s">
        <v>67</v>
      </c>
      <c r="B78" s="17"/>
      <c r="C78" s="17"/>
    </row>
    <row r="79" spans="1:4" x14ac:dyDescent="0.25">
      <c r="A79" s="20" t="s">
        <v>68</v>
      </c>
      <c r="B79" s="18"/>
      <c r="C79" s="18"/>
    </row>
    <row r="80" spans="1:4" x14ac:dyDescent="0.25">
      <c r="A80" s="4" t="s">
        <v>82</v>
      </c>
      <c r="B80" s="26">
        <f>B12+B18+B28+B38+B47+B54+B64</f>
        <v>46205626258</v>
      </c>
      <c r="C80" s="23">
        <f>C12+C18+C28+C38+C47+C54+C64+C77</f>
        <v>0</v>
      </c>
    </row>
    <row r="85" spans="1:1" ht="15.75" thickBot="1" x14ac:dyDescent="0.3"/>
    <row r="86" spans="1:1" ht="26.25" customHeight="1" thickBot="1" x14ac:dyDescent="0.3">
      <c r="A86" s="11" t="s">
        <v>73</v>
      </c>
    </row>
    <row r="87" spans="1:1" ht="33.75" customHeight="1" thickBot="1" x14ac:dyDescent="0.3">
      <c r="A87" s="10" t="s">
        <v>74</v>
      </c>
    </row>
    <row r="88" spans="1:1" ht="33.75" customHeight="1" x14ac:dyDescent="0.25">
      <c r="A88" s="15"/>
    </row>
    <row r="90" spans="1:1" x14ac:dyDescent="0.25">
      <c r="A90" t="s">
        <v>76</v>
      </c>
    </row>
    <row r="91" spans="1:1" x14ac:dyDescent="0.25">
      <c r="A91" t="s">
        <v>77</v>
      </c>
    </row>
    <row r="92" spans="1:1" x14ac:dyDescent="0.25">
      <c r="A92" t="s">
        <v>78</v>
      </c>
    </row>
    <row r="102" spans="1:1" x14ac:dyDescent="0.25">
      <c r="A102" s="16" t="s">
        <v>79</v>
      </c>
    </row>
    <row r="103" spans="1:1" x14ac:dyDescent="0.25">
      <c r="A103" t="s">
        <v>80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- 2025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2025-02-05T15:01:42Z</cp:lastPrinted>
  <dcterms:created xsi:type="dcterms:W3CDTF">2021-07-29T18:58:50Z</dcterms:created>
  <dcterms:modified xsi:type="dcterms:W3CDTF">2025-02-05T15:05:23Z</dcterms:modified>
</cp:coreProperties>
</file>