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smartinez\Desktop\obras ejecutadas\"/>
    </mc:Choice>
  </mc:AlternateContent>
  <bookViews>
    <workbookView xWindow="0" yWindow="0" windowWidth="28800" windowHeight="11610"/>
  </bookViews>
  <sheets>
    <sheet name="obras ejecutadas 2022-2023" sheetId="1" r:id="rId1"/>
  </sheets>
  <externalReferences>
    <externalReference r:id="rId2"/>
  </externalReferenc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70" i="1" l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</calcChain>
</file>

<file path=xl/sharedStrings.xml><?xml version="1.0" encoding="utf-8"?>
<sst xmlns="http://schemas.openxmlformats.org/spreadsheetml/2006/main" count="456" uniqueCount="194">
  <si>
    <t>Provincia</t>
  </si>
  <si>
    <t>Taller(es) Dentro del Contrato</t>
  </si>
  <si>
    <t>Estatus Taller</t>
  </si>
  <si>
    <t>% Ejec. Fisico</t>
  </si>
  <si>
    <t>Monto Inversión</t>
  </si>
  <si>
    <t xml:space="preserve">FECHA DE INAUGURACION </t>
  </si>
  <si>
    <t>La Vega</t>
  </si>
  <si>
    <t>Construccion De Puente Peatonal Y Motorizado Cruce De Soto, La Vega</t>
  </si>
  <si>
    <t>Inaugurada</t>
  </si>
  <si>
    <t xml:space="preserve">Santiago </t>
  </si>
  <si>
    <t>Asfaltado De La Avenida Francia</t>
  </si>
  <si>
    <t>Puerto Plata</t>
  </si>
  <si>
    <t>Construccion del Centro De Acopio Para El Sistema 9-1-1</t>
  </si>
  <si>
    <t>Azua</t>
  </si>
  <si>
    <t>Puente Tabara Arriba Contrato. 395-2020</t>
  </si>
  <si>
    <t>Samana</t>
  </si>
  <si>
    <t xml:space="preserve">Construccion De Camino Vecinal Aguas Sabrosas-Palmarito </t>
  </si>
  <si>
    <t>Reconstruccion De Calles Del Barrio Camilo</t>
  </si>
  <si>
    <t>Señalizacion Horizontal Calles De Las Terrenas</t>
  </si>
  <si>
    <t xml:space="preserve">Terraceria De Las Calles De Limon </t>
  </si>
  <si>
    <t>Terminada</t>
  </si>
  <si>
    <t>Duarte</t>
  </si>
  <si>
    <t>Reconstrucción Y Asfaltado De Las Calles De Vista Linda Y Monseñor Moya</t>
  </si>
  <si>
    <t>Maria Trinidad Sanchez</t>
  </si>
  <si>
    <t>Reconstruccion Camino San Rafael - Copeyito</t>
  </si>
  <si>
    <t>Bahoruco</t>
  </si>
  <si>
    <t>Colocacion De Hac Para Entrada Principal De Las Calles Sector Los Mancebo</t>
  </si>
  <si>
    <t>Colocacion De Hac Para Entrada Principal Del Sector Los Clavellines</t>
  </si>
  <si>
    <t>Distrito Nacional</t>
  </si>
  <si>
    <t>Reconstrucción Parque Julio Nuñez En Los Jardines Del Norte</t>
  </si>
  <si>
    <t>Santo Domingo Oeste</t>
  </si>
  <si>
    <t>Reconstruccion Avenida Los Beisbolistas - Batey Bienvenido - Quita Sueño</t>
  </si>
  <si>
    <t>Monseñor Nouel</t>
  </si>
  <si>
    <t xml:space="preserve">Reconstruccion Carretera Piedra Blanca Maimon (Loma Mala) Calles En Maimon Y Piedra Bla Nca. 2 Puentes </t>
  </si>
  <si>
    <t>Solucion Puntos Criticos En La Carretera Maimon - Piedra Blanca - Cotui</t>
  </si>
  <si>
    <t>Altamira - Rio Grande (El Jamo-Los Chijos), Puerto Plata</t>
  </si>
  <si>
    <t>Construccion De Puentes Las Canas, Imbert, Puerto Plata</t>
  </si>
  <si>
    <t>Reconstrucción Calles De Los Barrio La Altagracia, Cristo Rey Y Santa Ana</t>
  </si>
  <si>
    <t>Peravia</t>
  </si>
  <si>
    <t>Construcción Calles De Barrio Whashinton, Matanza</t>
  </si>
  <si>
    <t>Construccion Muros De Gaviones En Puntos Criticos En Castillo</t>
  </si>
  <si>
    <t>Construccion Muros De Gaviones En Puntos Criticos Juana Diaz Carretera Castillo</t>
  </si>
  <si>
    <t xml:space="preserve">Suministro De Hac Para Asfaltado En El Hospital De Peralta, Provincia Azua. </t>
  </si>
  <si>
    <t xml:space="preserve">Construccion Del Puente Metalico Sobre El Rio El Limon </t>
  </si>
  <si>
    <t>Suministro De H.A.C Para Avenida Profesor Juan Bosch, (Av. Entrada Al Municipio De La Romana)</t>
  </si>
  <si>
    <t>Monte Cristi</t>
  </si>
  <si>
    <t>Reasfaltado Acceso Y Pista Aeropuerto Osvaldo Virgil</t>
  </si>
  <si>
    <t xml:space="preserve">Reasfaltado De Las Calles Del Centro De Monte Cristi </t>
  </si>
  <si>
    <t>Santiago Rodriguez</t>
  </si>
  <si>
    <t xml:space="preserve"> Reconstrucción Carretera Santiago Rodriguez Martin Garcia Guayubin</t>
  </si>
  <si>
    <t>Santiago</t>
  </si>
  <si>
    <t xml:space="preserve">Rehabilitacion De La Carretera Joaquin Balaguer, Santiago-Navarrete </t>
  </si>
  <si>
    <t>Construccion De Puentes En Villa Isabela, Puerto Plata / Unijica - Bajabonico</t>
  </si>
  <si>
    <t>Reconstruccion Carretera Villa Isabella - Isabella Historica</t>
  </si>
  <si>
    <t>San Juan</t>
  </si>
  <si>
    <t>Rehabilitación Urbana En San Juan De La Maguana, Residencial Vistas Del Rio En Su Fase II</t>
  </si>
  <si>
    <t>La Altagracia</t>
  </si>
  <si>
    <t>Reconstruccion Camino Vecinal Mamey - Las Yayas</t>
  </si>
  <si>
    <t>Reconstruccion Y Asfaltado De Las Calles Barrio Ana Muya, San Pedro, San Rafael Del Yuma  ETAPA I</t>
  </si>
  <si>
    <t>La Romana</t>
  </si>
  <si>
    <t>Reconstruccion De La Calle Entrada De La Romana, Av.Profesor Juan Bosch</t>
  </si>
  <si>
    <t>Reconstruccion De La Principales Calles De Villa Hermosa, Villa San Carlos, La Romana</t>
  </si>
  <si>
    <t>Reconstruccion Camino Vecinal Rincon Hondo-El Firme-Loma Vieja</t>
  </si>
  <si>
    <t>Rehabilitacion De La Carretera Cruce Los Llanos-Rincon Hondo</t>
  </si>
  <si>
    <t>Santo Domingo Norte</t>
  </si>
  <si>
    <t>Construccion Distribuidor La Victoria - Circunvalacion Santo Domingo Tramo III</t>
  </si>
  <si>
    <t xml:space="preserve">Programa De Asfaltado De Calles Y , Reconstruccion De Calles De Los Arqueanos </t>
  </si>
  <si>
    <t>Programa De Asfaltado De Calles Y , Reconstruccion De Calles Los Morao</t>
  </si>
  <si>
    <t>Sanchez Ramirez</t>
  </si>
  <si>
    <t>Reconstruccion Carretera Cotui - La Mata - Pimentel</t>
  </si>
  <si>
    <t>Reconstruccion Carretera La Mata - Angelina</t>
  </si>
  <si>
    <t>Construccion Carretera Juan Vera-Higo De Agua Palo Alto</t>
  </si>
  <si>
    <t>Santo Domingo Este</t>
  </si>
  <si>
    <t>Construccion De La Avenida Ecologica Etapa II</t>
  </si>
  <si>
    <t>Construccion De Circunvalacion  Sur Azua Tramo I</t>
  </si>
  <si>
    <t>Construccion De La Circunvalacion Sur Azua Tramo II</t>
  </si>
  <si>
    <t>Reconstruccion De Las Calles Internas De Monte Grande</t>
  </si>
  <si>
    <t>Barahona</t>
  </si>
  <si>
    <t>Reconstruccion Carretera Cabral -Peñon</t>
  </si>
  <si>
    <t>Rehabilitacion De Las Calles Principal La Romana</t>
  </si>
  <si>
    <t>Espaillat</t>
  </si>
  <si>
    <t>Rehabilitacion De La Carretera Moca - Salcedo</t>
  </si>
  <si>
    <t xml:space="preserve">Reconstruccion Del Camino Vecinal La Tinajita </t>
  </si>
  <si>
    <t>Construccion De La Carretera La Cumbre - Hermanas Mirabal-Tamboril - El Guazumal</t>
  </si>
  <si>
    <t>Hato Mayor</t>
  </si>
  <si>
    <t>Construcción Muelle Sabana De La Mar</t>
  </si>
  <si>
    <t xml:space="preserve">Camino Vecinal Yasiquita-Los Cuncunes </t>
  </si>
  <si>
    <t xml:space="preserve">Reasfaltado De Las Calles De Cofresi </t>
  </si>
  <si>
    <t>Bacheo En Calle El Sector Los Rieles, San Marcos</t>
  </si>
  <si>
    <t>Asfaltado de las calles principales del Sector Cafemba</t>
  </si>
  <si>
    <t>Reconstruccion De Las Calles De Sosua</t>
  </si>
  <si>
    <t>Reconstruccion de la capa de rodadura de las calles de Costambar</t>
  </si>
  <si>
    <t>REAHABILITACION DE CAMINO VECINAL SABANA DEL PUERTO, CAMINO A LA PRESA RINCON, BONAO</t>
  </si>
  <si>
    <t>Reconstruccion Carretera Guayubin - Las Matas De Santa Cruz - Copey - Pepillo - Salcedo, Provincia Montecristi</t>
  </si>
  <si>
    <t>Monte Plata</t>
  </si>
  <si>
    <t>Terminacion Carretera Chirino-Monte Plata</t>
  </si>
  <si>
    <t>Construcción De Las Calles Del Municipio De Las Charcas De Azua. (1era Etapa)</t>
  </si>
  <si>
    <t>Camino Vecinal El Juncal, La Lometa-Gorda</t>
  </si>
  <si>
    <t>Reconstruccion Camino Vecinal Saltadero - Naranjito</t>
  </si>
  <si>
    <t>Reconstruccion Carretera Del Cruce Del Caño - Sabaneta</t>
  </si>
  <si>
    <t xml:space="preserve">Barahona </t>
  </si>
  <si>
    <t xml:space="preserve">El Seibo </t>
  </si>
  <si>
    <t xml:space="preserve">Monseñor Nouel </t>
  </si>
  <si>
    <t xml:space="preserve">Monte Plata </t>
  </si>
  <si>
    <t xml:space="preserve">Puerto Plata </t>
  </si>
  <si>
    <t>San Cristobal</t>
  </si>
  <si>
    <t>San Pedro de Macoris</t>
  </si>
  <si>
    <t>Construccion Carretera Los Jovillos Cañada De Piedra</t>
  </si>
  <si>
    <t>Construcción De Calles Aceras Y Contenes Barrio Emma Balaguer, Finca 6, Los Jovillo</t>
  </si>
  <si>
    <t>Camino Vecinal Los Frios - Los Frios Medio - Los Frios abajo - Hoyito - Montazo</t>
  </si>
  <si>
    <t>Camino Vecinal Enriquillo-Maria Teresa Chene</t>
  </si>
  <si>
    <t xml:space="preserve">Construccion De Las Calles El Bombillo, Cruce San Rafael, Las Tarana </t>
  </si>
  <si>
    <t>Reconstrucción Carretera La Candelaria - Bejucal-Magarin</t>
  </si>
  <si>
    <t>Reconstruccion Carretera Jamao Al Norte-Sabaneta De Yasica (Tramo I Del Km 26 Al Km 40 Km)</t>
  </si>
  <si>
    <t>Reconstruccion Carretera San Victor - Jamao Al Norte (Tramo II Del Km 0.00 Al Km 26 Km)</t>
  </si>
  <si>
    <t>Construccion De Muros De Gaviones Sobre El Rio Moca</t>
  </si>
  <si>
    <t>Construccion De Las Calles Borojol, El Pico Y La Mina</t>
  </si>
  <si>
    <t>Demolicion y Construccion del Puente Sobre el Rio Yauya, Nisibon</t>
  </si>
  <si>
    <t>Reconstrucción De Las Calles De Villa San Carlos Etapa I</t>
  </si>
  <si>
    <t>Reconstruccion Puente Sobre El Rio Jayaco, Bonao</t>
  </si>
  <si>
    <t>Reconstruccion Camino Los Bleos, Construccion Muros de Gaviones, Arroyo Toro</t>
  </si>
  <si>
    <t>Construccion Y Reconstrucción De Calles Internas Sector Palmarito</t>
  </si>
  <si>
    <t>Reahabilitacion De La Carretera Duarte (Tramo Botoncillo-Monte Cristi) 28.5 Km</t>
  </si>
  <si>
    <t>Punto Crítico Entre La Placeta Y Dionicio (Puente Convento, Peralvillo)</t>
  </si>
  <si>
    <t>Demolicion y Construccion del Puente Limon, Bayaguan-Monte Plata</t>
  </si>
  <si>
    <t>Construccion De Puente Villa Guera</t>
  </si>
  <si>
    <t>CONSTRUCCION CARRETERA EL MANGO- LA PIRAGUA</t>
  </si>
  <si>
    <t xml:space="preserve">Construcción Camino Vecinal Juan Veras-Los Higos </t>
  </si>
  <si>
    <t>Construccion Del Puente Peatonal Y Motorizado En La Autopista 6 Noviembre Cruce De Semilla</t>
  </si>
  <si>
    <t>Muro De Hormigon A Orillas Del Rio Higuamo</t>
  </si>
  <si>
    <t>Recosntruccion y Cosntruccion de las Calles De Naime I y II</t>
  </si>
  <si>
    <t>Recosntruccion y Construccion de las Calles de Villa España</t>
  </si>
  <si>
    <t>Cosntruccion del Camino Vecinal Cruce Carretera Martin Garcia-Sabaneta-San Jose</t>
  </si>
  <si>
    <t>Construccion Y Reconstruccion De Las Calles De San Luis Y El Bonito - San Isidro (Etapa II)</t>
  </si>
  <si>
    <t>Construcion de las Calles Roca de Salvación, Villa Linda, Villa Felicia, La Paz, El Martillo, Borojol, San Isidro Centro., Distrito San Luis</t>
  </si>
  <si>
    <t>Programa Para El Asfaltado De Calles Y , Construccion De La Calle Jiguey Aguacate</t>
  </si>
  <si>
    <t>TERMINADA</t>
  </si>
  <si>
    <t>INAUGURADA</t>
  </si>
  <si>
    <t>El Seibo</t>
  </si>
  <si>
    <t>Hermanas Mirabal</t>
  </si>
  <si>
    <t>San Jose De Ocoa</t>
  </si>
  <si>
    <t>Valverde</t>
  </si>
  <si>
    <t>San Pedro De Macoris</t>
  </si>
  <si>
    <t>Construcción De Calles Aceras Y Contenes Barrio Emma Balaguer, Finca 6, Los Jovillos</t>
  </si>
  <si>
    <t>Reconstruccion De Marginal Proximo A Autopista Duarte, Provinica Monseñor Nouel</t>
  </si>
  <si>
    <t xml:space="preserve">Reconstruccion de las Calles La Manzana-Los Martinez </t>
  </si>
  <si>
    <t>Reconstruccion de las Calles del sector la Cucaracha. (ETAPA II)</t>
  </si>
  <si>
    <t>Reconstruccion de las Calles del Circuito Mata Paloma, Berdaño, calle principal La Salsa (ETAPA I)</t>
  </si>
  <si>
    <t>Construcción Del Puente Guamira</t>
  </si>
  <si>
    <t>RECONSTRUCCIÓN DE LAS CALLES DE LOS COQUITOS</t>
  </si>
  <si>
    <t xml:space="preserve">Reconstruccion de las Calles de Guerra </t>
  </si>
  <si>
    <t>Reconstruccion De Las Calles De Fantino</t>
  </si>
  <si>
    <t xml:space="preserve">Terminacion Del Camino Los Cajuiles-Palmarito </t>
  </si>
  <si>
    <t xml:space="preserve">Reconstruccion de la calles de Puñal </t>
  </si>
  <si>
    <t>RECONSTRUCCION DE LA CALLE PRESIDENTE VASQUEZ - LUPERON - EL DESVIO , BAYAGUANA,  PROVINCIA MONTE PLATA</t>
  </si>
  <si>
    <t>Reconstruccion De La Calle Licey Tramo I, (1Km)</t>
  </si>
  <si>
    <t>RECONSTRUCCION DE LA CALLE EL DESVIO, PROVINCIA MONTE PLATA</t>
  </si>
  <si>
    <t xml:space="preserve">Reconstruccion de la Av. Brisa de Caucedo </t>
  </si>
  <si>
    <t>Reconstruccion de Calles ,Barrio Nueva Esperanza en Conani</t>
  </si>
  <si>
    <t>Reconstruccion Carretera Seibo - Cruce Pavon
Parador Fotografico San Pedro de Macoris
Autovia del Este</t>
  </si>
  <si>
    <t>Reconstruccion Camino Vecinal Tenares - Los Hoyos - Los Naranjos - La Jaguita</t>
  </si>
  <si>
    <t>Reconstruccion Camino Vecinal El Aguacate - Salamanca</t>
  </si>
  <si>
    <t>Reconstrucción Calle Manolo Tavarez Justo, La Caleta (Hasta Imprimacion)</t>
  </si>
  <si>
    <t>Reasfalto de las Calles de Madre Vieja Sur</t>
  </si>
  <si>
    <t>Muro De Gavion Y Sacavon En El Puente Arroyo Hondo</t>
  </si>
  <si>
    <t>Lote 4, Item 4, Solución del Punto Critico Avenida Miguel Barceló, Santo Domingo Este, Prov. Santo Domingo</t>
  </si>
  <si>
    <t xml:space="preserve">Lote 1, Item 4, Solución de punto critico en la carretera Sánchez frente a Quala, Haina Prov. San Cristóbal </t>
  </si>
  <si>
    <t>Fresado y Reasfaltado Calle Guaybin Olivo</t>
  </si>
  <si>
    <t>Diseño Y Const. Tramo Carret. Bella Vista (Zona Franca De Guerra), C/Carret. Sto. Dogo. - Samana, Municipio San Antonio De Guerra, Prov. Sto. Dgo.</t>
  </si>
  <si>
    <t>Demolicion Y Construccion Del Puente Sobre El Rio Limon En La Carretera Cruce Juan Pablo Ii - Bayaguana Km 5+870</t>
  </si>
  <si>
    <t>Construccion Muro de la presa de Sabaneta - Ingenito.
Ingenito - La Lima - Boca de los Arroyos
Boca de los Arroyos - La Seiba</t>
  </si>
  <si>
    <t>Construccion Mercado De La Vega - Etapa I</t>
  </si>
  <si>
    <t>Construcción Marginal Palmarito</t>
  </si>
  <si>
    <t>Reconstruccion de las Calles de San Jose de Ocoa</t>
  </si>
  <si>
    <t xml:space="preserve">Reconstruccion de las Calles de Sabana Larga </t>
  </si>
  <si>
    <t>Construccion Del Mercado Municipal De La Vega - Etapa II</t>
  </si>
  <si>
    <t>Construccion Del Enlace Alcantarilla Sector Plata Bella</t>
  </si>
  <si>
    <t>CONSTRUCCION DEL CAMINO CRUCE CARRETERA MARTIN GARCIA-SAN JOSE</t>
  </si>
  <si>
    <t xml:space="preserve">Construccion de las Calles del PASO </t>
  </si>
  <si>
    <t xml:space="preserve">Construccion de la Carrtera El Mango La Piragua </t>
  </si>
  <si>
    <t xml:space="preserve">Construccion de Gabiones Punto Critico Carretera Titabon </t>
  </si>
  <si>
    <t xml:space="preserve">Construccion de calles y Arreglo Puntos Criticos En La Calle Prado Del Cachon </t>
  </si>
  <si>
    <t>Construccion De Alcantarilla Tramo 5 Casas, El Laurel (mencion)</t>
  </si>
  <si>
    <t>Construccion De 4 De Puentes En El Gurabito De Yaroa y Construccion del Camino Vecinal</t>
  </si>
  <si>
    <t>Camino Vecinal Los Frios - Los Frios Medio - Los Frios abajo - Hoyito - Montazo
Camino vecinal los Frios - Guayayos - Las Lajas
Camino vecinal Los Guayayos - Ramas a Cucaritas</t>
  </si>
  <si>
    <t>Camino Vecinal Gautier- Guayabal- Tramo 1</t>
  </si>
  <si>
    <t>Camino vecinal Enriquillo - Maria Teresa- Chene</t>
  </si>
  <si>
    <t>Cachon de la Rubia Asfalto de Calles, Const. Aceras y Contenes</t>
  </si>
  <si>
    <t>Construccion Carretera Juan Vera-La Yayita</t>
  </si>
  <si>
    <t>Asfaltado De Las Calles Principales De Azua (Barrio Los Restauradores</t>
  </si>
  <si>
    <t>CONSTRUCCION DEL CAMINO CARRETERA MARTIN GARCIA - LA BREÑA</t>
  </si>
  <si>
    <t>Asfaltado de las calles del sector paseo de la villa, Don Marcelino, Los Prados, parqueo y vias de acceso del codia,bonao</t>
  </si>
  <si>
    <t>Asfaltado de las Calles de Madre Vieja Norte</t>
  </si>
  <si>
    <t>Asfaltado de las Calles de Los Novas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</si>
</sst>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color theme="1"/>
      <name val="Aptos Display"/>
      <family val="2"/>
      <scheme val="major"/>
    </font>
    <font>
      <sz val="13"/>
      <color theme="1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9" fontId="1" fillId="0" borderId="0" applyFont="0" applyFill="0" applyBorder="0" applyAlignment="0" applyProtection="0"/>
  </cellStyleXfs>
  <cellXfs count="10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left"/>
    </xf>
    <xf numFmtId="9" fontId="0" fillId="0" borderId="0" xfId="0" applyNumberFormat="1" applyAlignment="1">
      <alignment horizontal="left"/>
    </xf>
    <xf numFmtId="14" fontId="0" fillId="0" borderId="0" xfId="0" applyNumberFormat="1" applyAlignment="1">
      <alignment horizontal="left"/>
    </xf>
    <xf numFmtId="0" fontId="18" fillId="0" borderId="0" xfId="0" applyFont="1" applyAlignment="1">
      <alignment wrapText="1"/>
    </xf>
    <xf numFmtId="0" fontId="19" fillId="0" borderId="0" xfId="0" applyFont="1"/>
    <xf numFmtId="0" fontId="19" fillId="0" borderId="0" xfId="0" applyFont="1" applyAlignment="1">
      <alignment wrapText="1"/>
    </xf>
    <xf numFmtId="0" fontId="19" fillId="0" borderId="0" xfId="0" applyFont="1" applyAlignment="1">
      <alignment horizontal="left"/>
    </xf>
    <xf numFmtId="9" fontId="0" fillId="0" borderId="0" xfId="42" applyFont="1" applyAlignment="1">
      <alignment horizontal="left"/>
    </xf>
  </cellXfs>
  <cellStyles count="43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Porcentaje" xfId="42" builtinId="5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ismartinez/Downloads/23-07-2024-Master%20de%20Obras%20VMSFO-%20OBRAS%20EJECUTADAS%202024-%20INFORME%20SEMESTRE-%20TRASNPARENCI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>
        <row r="6">
          <cell r="I6">
            <v>45463</v>
          </cell>
        </row>
        <row r="7">
          <cell r="I7">
            <v>45468</v>
          </cell>
        </row>
        <row r="8">
          <cell r="I8">
            <v>45444</v>
          </cell>
        </row>
        <row r="9">
          <cell r="I9">
            <v>45444</v>
          </cell>
        </row>
        <row r="10">
          <cell r="I10">
            <v>45383</v>
          </cell>
        </row>
        <row r="11">
          <cell r="I11">
            <v>45415</v>
          </cell>
        </row>
        <row r="12">
          <cell r="I12">
            <v>45367</v>
          </cell>
        </row>
        <row r="13">
          <cell r="I13">
            <v>45367</v>
          </cell>
        </row>
        <row r="14">
          <cell r="I14">
            <v>45413</v>
          </cell>
        </row>
        <row r="15">
          <cell r="I15">
            <v>45383</v>
          </cell>
        </row>
        <row r="16">
          <cell r="I16">
            <v>45444</v>
          </cell>
        </row>
        <row r="17">
          <cell r="I17">
            <v>45383</v>
          </cell>
        </row>
        <row r="18">
          <cell r="I18">
            <v>45344</v>
          </cell>
        </row>
        <row r="19">
          <cell r="I19">
            <v>45413</v>
          </cell>
        </row>
        <row r="20">
          <cell r="I20">
            <v>45301</v>
          </cell>
        </row>
        <row r="21">
          <cell r="I21">
            <v>45402</v>
          </cell>
        </row>
        <row r="22">
          <cell r="I22">
            <v>45376</v>
          </cell>
        </row>
        <row r="23">
          <cell r="I23">
            <v>45376</v>
          </cell>
        </row>
        <row r="24">
          <cell r="I24">
            <v>45362</v>
          </cell>
        </row>
        <row r="25">
          <cell r="I25">
            <v>45355</v>
          </cell>
        </row>
        <row r="26">
          <cell r="I26">
            <v>45444</v>
          </cell>
        </row>
        <row r="27">
          <cell r="I27">
            <v>45366</v>
          </cell>
        </row>
        <row r="28">
          <cell r="I28">
            <v>45435</v>
          </cell>
        </row>
        <row r="29">
          <cell r="I29">
            <v>45444</v>
          </cell>
        </row>
        <row r="30">
          <cell r="I30">
            <v>45444</v>
          </cell>
        </row>
        <row r="31">
          <cell r="I31">
            <v>45435</v>
          </cell>
        </row>
        <row r="32">
          <cell r="I32">
            <v>45383</v>
          </cell>
        </row>
        <row r="33">
          <cell r="I33">
            <v>45361</v>
          </cell>
        </row>
        <row r="34">
          <cell r="I34">
            <v>45397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1"/>
  <sheetViews>
    <sheetView tabSelected="1" topLeftCell="A136" workbookViewId="0">
      <selection activeCell="P9" sqref="P9"/>
    </sheetView>
  </sheetViews>
  <sheetFormatPr baseColWidth="10" defaultRowHeight="14.25"/>
  <cols>
    <col min="1" max="1" width="21.5" customWidth="1"/>
    <col min="2" max="2" width="54.875" style="1" customWidth="1"/>
    <col min="3" max="3" width="14" style="1" customWidth="1"/>
    <col min="4" max="4" width="11.5" style="2"/>
    <col min="5" max="5" width="19.125" style="2" customWidth="1"/>
    <col min="6" max="6" width="28.75" style="2" customWidth="1"/>
  </cols>
  <sheetData>
    <row r="1" spans="1:6" ht="16.5">
      <c r="A1" s="6" t="s">
        <v>0</v>
      </c>
      <c r="B1" s="7" t="s">
        <v>1</v>
      </c>
      <c r="C1" s="7" t="s">
        <v>2</v>
      </c>
      <c r="D1" s="8" t="s">
        <v>3</v>
      </c>
      <c r="E1" s="8" t="s">
        <v>4</v>
      </c>
      <c r="F1" s="8" t="s">
        <v>5</v>
      </c>
    </row>
    <row r="2" spans="1:6" ht="28.5">
      <c r="A2" t="s">
        <v>6</v>
      </c>
      <c r="B2" s="1" t="s">
        <v>7</v>
      </c>
      <c r="C2" s="1" t="s">
        <v>8</v>
      </c>
      <c r="D2" s="3">
        <v>1</v>
      </c>
      <c r="E2" s="2">
        <v>39891334.619999997</v>
      </c>
      <c r="F2" s="4">
        <v>44590</v>
      </c>
    </row>
    <row r="3" spans="1:6">
      <c r="A3" t="s">
        <v>9</v>
      </c>
      <c r="B3" s="1" t="s">
        <v>10</v>
      </c>
      <c r="C3" s="1" t="s">
        <v>8</v>
      </c>
      <c r="D3" s="3">
        <v>1</v>
      </c>
      <c r="E3" s="2">
        <v>68260566</v>
      </c>
      <c r="F3" s="4">
        <v>45446</v>
      </c>
    </row>
    <row r="4" spans="1:6">
      <c r="A4" t="s">
        <v>11</v>
      </c>
      <c r="B4" s="1" t="s">
        <v>12</v>
      </c>
      <c r="C4" s="1" t="s">
        <v>8</v>
      </c>
      <c r="D4" s="3">
        <v>1</v>
      </c>
      <c r="E4" s="2">
        <v>42147945.340000004</v>
      </c>
      <c r="F4" s="4">
        <v>44737</v>
      </c>
    </row>
    <row r="5" spans="1:6">
      <c r="A5" t="s">
        <v>13</v>
      </c>
      <c r="B5" s="1" t="s">
        <v>14</v>
      </c>
      <c r="C5" s="1" t="s">
        <v>8</v>
      </c>
      <c r="D5" s="3">
        <v>1</v>
      </c>
      <c r="E5" s="2">
        <v>57457925.520000003</v>
      </c>
      <c r="F5" s="4">
        <v>44730</v>
      </c>
    </row>
    <row r="6" spans="1:6">
      <c r="A6" t="s">
        <v>15</v>
      </c>
      <c r="B6" s="1" t="s">
        <v>16</v>
      </c>
      <c r="C6" s="1" t="s">
        <v>8</v>
      </c>
      <c r="D6" s="3">
        <v>1</v>
      </c>
      <c r="E6" s="2">
        <v>66284211.159999996</v>
      </c>
      <c r="F6" s="4">
        <v>44739</v>
      </c>
    </row>
    <row r="7" spans="1:6">
      <c r="A7" t="s">
        <v>15</v>
      </c>
      <c r="B7" s="1" t="s">
        <v>17</v>
      </c>
      <c r="C7" s="1" t="s">
        <v>8</v>
      </c>
      <c r="D7" s="3">
        <v>1</v>
      </c>
      <c r="E7" s="2">
        <v>88713278.069999993</v>
      </c>
      <c r="F7" s="4">
        <v>44739</v>
      </c>
    </row>
    <row r="8" spans="1:6">
      <c r="A8" t="s">
        <v>15</v>
      </c>
      <c r="B8" s="1" t="s">
        <v>18</v>
      </c>
      <c r="C8" s="1" t="s">
        <v>8</v>
      </c>
      <c r="D8" s="3">
        <v>1</v>
      </c>
      <c r="E8" s="2">
        <v>1513000</v>
      </c>
      <c r="F8" s="4">
        <v>44739</v>
      </c>
    </row>
    <row r="9" spans="1:6">
      <c r="A9" t="s">
        <v>15</v>
      </c>
      <c r="B9" s="1" t="s">
        <v>19</v>
      </c>
      <c r="C9" s="1" t="s">
        <v>20</v>
      </c>
      <c r="D9" s="3">
        <v>1</v>
      </c>
      <c r="E9" s="2">
        <v>248606303.69999999</v>
      </c>
      <c r="F9" s="4">
        <v>44739</v>
      </c>
    </row>
    <row r="10" spans="1:6" ht="28.5">
      <c r="A10" t="s">
        <v>21</v>
      </c>
      <c r="B10" s="1" t="s">
        <v>22</v>
      </c>
      <c r="C10" s="1" t="s">
        <v>20</v>
      </c>
      <c r="D10" s="3">
        <v>1</v>
      </c>
      <c r="E10" s="2">
        <v>48683804.469999999</v>
      </c>
      <c r="F10" s="4">
        <v>44752</v>
      </c>
    </row>
    <row r="11" spans="1:6">
      <c r="A11" t="s">
        <v>23</v>
      </c>
      <c r="B11" s="1" t="s">
        <v>24</v>
      </c>
      <c r="C11" s="1" t="s">
        <v>8</v>
      </c>
      <c r="D11" s="3">
        <v>1</v>
      </c>
      <c r="E11" s="2">
        <v>303088780.69999999</v>
      </c>
      <c r="F11" s="4">
        <v>44766</v>
      </c>
    </row>
    <row r="12" spans="1:6" ht="28.5">
      <c r="A12" t="s">
        <v>25</v>
      </c>
      <c r="B12" s="1" t="s">
        <v>26</v>
      </c>
      <c r="C12" s="1" t="s">
        <v>20</v>
      </c>
      <c r="D12" s="3">
        <v>0.95</v>
      </c>
      <c r="E12" s="2">
        <v>7368621.3600000003</v>
      </c>
      <c r="F12" s="4">
        <v>44783</v>
      </c>
    </row>
    <row r="13" spans="1:6" ht="28.5">
      <c r="A13" t="s">
        <v>25</v>
      </c>
      <c r="B13" s="1" t="s">
        <v>27</v>
      </c>
      <c r="C13" s="1" t="s">
        <v>20</v>
      </c>
      <c r="D13" s="3">
        <v>0.95</v>
      </c>
      <c r="E13" s="2">
        <v>3732848.29</v>
      </c>
      <c r="F13" s="4">
        <v>44783</v>
      </c>
    </row>
    <row r="14" spans="1:6">
      <c r="A14" t="s">
        <v>28</v>
      </c>
      <c r="B14" s="1" t="s">
        <v>29</v>
      </c>
      <c r="C14" s="1" t="s">
        <v>8</v>
      </c>
      <c r="D14" s="3">
        <v>1</v>
      </c>
      <c r="E14" s="2">
        <v>10970753.58</v>
      </c>
      <c r="F14" s="4">
        <v>44787</v>
      </c>
    </row>
    <row r="15" spans="1:6" ht="28.5">
      <c r="A15" t="s">
        <v>30</v>
      </c>
      <c r="B15" s="1" t="s">
        <v>31</v>
      </c>
      <c r="C15" s="1" t="s">
        <v>8</v>
      </c>
      <c r="D15" s="3">
        <v>0.95</v>
      </c>
      <c r="E15" s="2">
        <v>34592851.420000002</v>
      </c>
      <c r="F15" s="4">
        <v>44788</v>
      </c>
    </row>
    <row r="16" spans="1:6" ht="28.5">
      <c r="A16" t="s">
        <v>32</v>
      </c>
      <c r="B16" s="1" t="s">
        <v>33</v>
      </c>
      <c r="C16" s="1" t="s">
        <v>8</v>
      </c>
      <c r="D16" s="3">
        <v>1</v>
      </c>
      <c r="E16" s="2">
        <v>169723200.19999999</v>
      </c>
      <c r="F16" s="4">
        <v>44803</v>
      </c>
    </row>
    <row r="17" spans="1:6" ht="28.5">
      <c r="A17" t="s">
        <v>32</v>
      </c>
      <c r="B17" s="1" t="s">
        <v>34</v>
      </c>
      <c r="C17" s="1" t="s">
        <v>8</v>
      </c>
      <c r="D17" s="3">
        <v>1</v>
      </c>
      <c r="E17" s="2">
        <v>68557070.159999996</v>
      </c>
      <c r="F17" s="4">
        <v>44803</v>
      </c>
    </row>
    <row r="18" spans="1:6">
      <c r="A18" t="s">
        <v>11</v>
      </c>
      <c r="B18" s="1" t="s">
        <v>35</v>
      </c>
      <c r="C18" s="1" t="s">
        <v>8</v>
      </c>
      <c r="D18" s="3">
        <v>1</v>
      </c>
      <c r="E18" s="2">
        <v>32763373.210000001</v>
      </c>
      <c r="F18" s="4">
        <v>44812</v>
      </c>
    </row>
    <row r="19" spans="1:6">
      <c r="A19" t="s">
        <v>11</v>
      </c>
      <c r="B19" s="1" t="s">
        <v>36</v>
      </c>
      <c r="C19" s="1" t="s">
        <v>8</v>
      </c>
      <c r="D19" s="3">
        <v>1</v>
      </c>
      <c r="E19" s="2">
        <v>57402110.590000004</v>
      </c>
      <c r="F19" s="4">
        <v>44812</v>
      </c>
    </row>
    <row r="20" spans="1:6" ht="28.5">
      <c r="A20" t="s">
        <v>21</v>
      </c>
      <c r="B20" s="1" t="s">
        <v>37</v>
      </c>
      <c r="C20" s="1" t="s">
        <v>20</v>
      </c>
      <c r="D20" s="3">
        <v>0.95</v>
      </c>
      <c r="E20" s="2">
        <v>43461713.149999999</v>
      </c>
      <c r="F20" s="4">
        <v>44818</v>
      </c>
    </row>
    <row r="21" spans="1:6">
      <c r="A21" t="s">
        <v>38</v>
      </c>
      <c r="B21" s="1" t="s">
        <v>39</v>
      </c>
      <c r="C21" s="1" t="s">
        <v>20</v>
      </c>
      <c r="D21" s="3">
        <v>0.95</v>
      </c>
      <c r="E21" s="2">
        <v>48000000</v>
      </c>
      <c r="F21" s="4">
        <v>44835</v>
      </c>
    </row>
    <row r="22" spans="1:6">
      <c r="A22" t="s">
        <v>21</v>
      </c>
      <c r="B22" s="1" t="s">
        <v>40</v>
      </c>
      <c r="C22" s="1" t="s">
        <v>20</v>
      </c>
      <c r="D22" s="3">
        <v>1</v>
      </c>
      <c r="E22" s="2">
        <v>16848152.359999999</v>
      </c>
      <c r="F22" s="4">
        <v>44838</v>
      </c>
    </row>
    <row r="23" spans="1:6" ht="28.5">
      <c r="A23" t="s">
        <v>21</v>
      </c>
      <c r="B23" s="1" t="s">
        <v>41</v>
      </c>
      <c r="C23" s="1" t="s">
        <v>20</v>
      </c>
      <c r="D23" s="3">
        <v>1</v>
      </c>
      <c r="E23" s="2">
        <v>7234525.0499999998</v>
      </c>
      <c r="F23" s="4">
        <v>44838</v>
      </c>
    </row>
    <row r="24" spans="1:6" ht="28.5">
      <c r="A24" t="s">
        <v>13</v>
      </c>
      <c r="B24" s="1" t="s">
        <v>42</v>
      </c>
      <c r="C24" s="1" t="s">
        <v>20</v>
      </c>
      <c r="D24" s="3">
        <v>1</v>
      </c>
      <c r="E24" s="2">
        <v>47657387.57</v>
      </c>
      <c r="F24" s="4">
        <v>44841</v>
      </c>
    </row>
    <row r="25" spans="1:6">
      <c r="A25" t="s">
        <v>15</v>
      </c>
      <c r="B25" s="1" t="s">
        <v>43</v>
      </c>
      <c r="C25" s="1" t="s">
        <v>8</v>
      </c>
      <c r="D25" s="3">
        <v>1</v>
      </c>
      <c r="E25" s="2">
        <v>76045095.959999993</v>
      </c>
      <c r="F25" s="4">
        <v>44846</v>
      </c>
    </row>
    <row r="26" spans="1:6" ht="28.5">
      <c r="A26" t="s">
        <v>32</v>
      </c>
      <c r="B26" s="1" t="s">
        <v>44</v>
      </c>
      <c r="C26" s="1" t="s">
        <v>20</v>
      </c>
      <c r="D26" s="3">
        <v>1</v>
      </c>
      <c r="E26" s="2">
        <v>5000000</v>
      </c>
      <c r="F26" s="4">
        <v>44866</v>
      </c>
    </row>
    <row r="27" spans="1:6">
      <c r="A27" t="s">
        <v>45</v>
      </c>
      <c r="B27" s="1" t="s">
        <v>46</v>
      </c>
      <c r="C27" s="1" t="s">
        <v>20</v>
      </c>
      <c r="D27" s="3">
        <v>1</v>
      </c>
      <c r="E27" s="2">
        <v>39865255</v>
      </c>
      <c r="F27" s="4">
        <v>44898</v>
      </c>
    </row>
    <row r="28" spans="1:6">
      <c r="A28" t="s">
        <v>45</v>
      </c>
      <c r="B28" s="1" t="s">
        <v>47</v>
      </c>
      <c r="C28" s="1" t="s">
        <v>20</v>
      </c>
      <c r="D28" s="3">
        <v>0.95</v>
      </c>
      <c r="E28" s="2">
        <v>58561502.170000002</v>
      </c>
      <c r="F28" s="4">
        <v>44898</v>
      </c>
    </row>
    <row r="29" spans="1:6" ht="28.5">
      <c r="A29" t="s">
        <v>48</v>
      </c>
      <c r="B29" s="1" t="s">
        <v>49</v>
      </c>
      <c r="C29" s="1" t="s">
        <v>8</v>
      </c>
      <c r="D29" s="3">
        <v>1</v>
      </c>
      <c r="E29" s="2">
        <v>1614904139</v>
      </c>
      <c r="F29" s="4">
        <v>44899</v>
      </c>
    </row>
    <row r="30" spans="1:6" ht="28.5">
      <c r="A30" t="s">
        <v>50</v>
      </c>
      <c r="B30" s="1" t="s">
        <v>51</v>
      </c>
      <c r="C30" s="1" t="s">
        <v>8</v>
      </c>
      <c r="D30" s="3">
        <v>1</v>
      </c>
      <c r="E30" s="2">
        <v>496666058.39999998</v>
      </c>
      <c r="F30" s="4">
        <v>44934</v>
      </c>
    </row>
    <row r="31" spans="1:6" ht="28.5">
      <c r="A31" t="s">
        <v>11</v>
      </c>
      <c r="B31" s="1" t="s">
        <v>52</v>
      </c>
      <c r="C31" s="1" t="s">
        <v>8</v>
      </c>
      <c r="D31" s="3">
        <v>1</v>
      </c>
      <c r="E31" s="2">
        <v>230580102.90000001</v>
      </c>
      <c r="F31" s="4">
        <v>44935</v>
      </c>
    </row>
    <row r="32" spans="1:6">
      <c r="A32" t="s">
        <v>11</v>
      </c>
      <c r="B32" s="1" t="s">
        <v>53</v>
      </c>
      <c r="C32" s="1" t="s">
        <v>8</v>
      </c>
      <c r="D32" s="3">
        <v>1</v>
      </c>
      <c r="E32" s="2">
        <v>210000000</v>
      </c>
      <c r="F32" s="4">
        <v>44935</v>
      </c>
    </row>
    <row r="33" spans="1:6" ht="28.5">
      <c r="A33" t="s">
        <v>54</v>
      </c>
      <c r="B33" s="1" t="s">
        <v>55</v>
      </c>
      <c r="C33" s="1" t="s">
        <v>8</v>
      </c>
      <c r="D33" s="3">
        <v>1</v>
      </c>
      <c r="E33" s="2">
        <v>154630811.19999999</v>
      </c>
      <c r="F33" s="4">
        <v>44940</v>
      </c>
    </row>
    <row r="34" spans="1:6">
      <c r="A34" t="s">
        <v>56</v>
      </c>
      <c r="B34" s="1" t="s">
        <v>57</v>
      </c>
      <c r="C34" s="1" t="s">
        <v>8</v>
      </c>
      <c r="D34" s="3">
        <v>0.98</v>
      </c>
      <c r="E34" s="2">
        <v>374444006.69999999</v>
      </c>
      <c r="F34" s="4">
        <v>44947</v>
      </c>
    </row>
    <row r="35" spans="1:6" ht="28.5">
      <c r="A35" t="s">
        <v>56</v>
      </c>
      <c r="B35" s="1" t="s">
        <v>58</v>
      </c>
      <c r="C35" s="1" t="s">
        <v>8</v>
      </c>
      <c r="D35" s="3">
        <v>0.95</v>
      </c>
      <c r="E35" s="2">
        <v>56285952</v>
      </c>
      <c r="F35" s="4">
        <v>44947</v>
      </c>
    </row>
    <row r="36" spans="1:6" ht="28.5">
      <c r="A36" t="s">
        <v>59</v>
      </c>
      <c r="B36" s="1" t="s">
        <v>60</v>
      </c>
      <c r="C36" s="1" t="s">
        <v>8</v>
      </c>
      <c r="D36" s="3">
        <v>0.8</v>
      </c>
      <c r="E36" s="2">
        <v>41000000</v>
      </c>
      <c r="F36" s="4">
        <v>44947</v>
      </c>
    </row>
    <row r="37" spans="1:6" ht="28.5">
      <c r="A37" t="s">
        <v>59</v>
      </c>
      <c r="B37" s="1" t="s">
        <v>44</v>
      </c>
      <c r="C37" s="1" t="s">
        <v>8</v>
      </c>
      <c r="D37" s="3">
        <v>0.95</v>
      </c>
      <c r="E37" s="2">
        <v>125774153.09999999</v>
      </c>
      <c r="F37" s="4">
        <v>44947</v>
      </c>
    </row>
    <row r="38" spans="1:6" ht="28.5">
      <c r="A38" t="s">
        <v>59</v>
      </c>
      <c r="B38" s="1" t="s">
        <v>61</v>
      </c>
      <c r="C38" s="1" t="s">
        <v>20</v>
      </c>
      <c r="D38" s="3">
        <v>0.8</v>
      </c>
      <c r="E38" s="2">
        <v>40000000</v>
      </c>
      <c r="F38" s="4">
        <v>44947</v>
      </c>
    </row>
    <row r="39" spans="1:6" ht="28.5">
      <c r="A39" t="s">
        <v>21</v>
      </c>
      <c r="B39" s="1" t="s">
        <v>62</v>
      </c>
      <c r="C39" s="1" t="s">
        <v>8</v>
      </c>
      <c r="D39" s="3">
        <v>0.95</v>
      </c>
      <c r="E39" s="2">
        <v>94799324.930000007</v>
      </c>
      <c r="F39" s="4">
        <v>44952</v>
      </c>
    </row>
    <row r="40" spans="1:6">
      <c r="A40" t="s">
        <v>21</v>
      </c>
      <c r="B40" s="1" t="s">
        <v>63</v>
      </c>
      <c r="C40" s="1" t="s">
        <v>8</v>
      </c>
      <c r="D40" s="3">
        <v>1</v>
      </c>
      <c r="E40" s="2">
        <v>240115000</v>
      </c>
      <c r="F40" s="4">
        <v>44952</v>
      </c>
    </row>
    <row r="41" spans="1:6" ht="28.5">
      <c r="A41" t="s">
        <v>64</v>
      </c>
      <c r="B41" s="1" t="s">
        <v>65</v>
      </c>
      <c r="C41" s="1" t="s">
        <v>8</v>
      </c>
      <c r="D41" s="3">
        <v>1</v>
      </c>
      <c r="E41" s="2">
        <v>125355217.40000001</v>
      </c>
      <c r="F41" s="4">
        <v>44941</v>
      </c>
    </row>
    <row r="42" spans="1:6" ht="28.5">
      <c r="A42" t="s">
        <v>64</v>
      </c>
      <c r="B42" s="1" t="s">
        <v>66</v>
      </c>
      <c r="C42" s="1" t="s">
        <v>20</v>
      </c>
      <c r="D42" s="3">
        <v>0.95</v>
      </c>
      <c r="E42" s="2">
        <v>48300000</v>
      </c>
      <c r="F42" s="4">
        <v>44941</v>
      </c>
    </row>
    <row r="43" spans="1:6" ht="28.5">
      <c r="A43" t="s">
        <v>64</v>
      </c>
      <c r="B43" s="1" t="s">
        <v>67</v>
      </c>
      <c r="C43" s="1" t="s">
        <v>20</v>
      </c>
      <c r="D43" s="3">
        <v>0.95</v>
      </c>
      <c r="E43" s="2">
        <v>35000000</v>
      </c>
      <c r="F43" s="4">
        <v>44941</v>
      </c>
    </row>
    <row r="44" spans="1:6">
      <c r="A44" t="s">
        <v>68</v>
      </c>
      <c r="B44" s="1" t="s">
        <v>69</v>
      </c>
      <c r="C44" s="1" t="s">
        <v>8</v>
      </c>
      <c r="D44" s="3">
        <v>0.98</v>
      </c>
      <c r="E44" s="2">
        <v>150412561.30000001</v>
      </c>
      <c r="F44" s="4">
        <v>44948</v>
      </c>
    </row>
    <row r="45" spans="1:6">
      <c r="A45" t="s">
        <v>68</v>
      </c>
      <c r="B45" s="1" t="s">
        <v>70</v>
      </c>
      <c r="C45" s="1" t="s">
        <v>8</v>
      </c>
      <c r="D45" s="3">
        <v>0.95</v>
      </c>
      <c r="E45" s="2">
        <v>93500000</v>
      </c>
      <c r="F45" s="4">
        <v>44948</v>
      </c>
    </row>
    <row r="46" spans="1:6">
      <c r="A46" t="s">
        <v>50</v>
      </c>
      <c r="B46" s="1" t="s">
        <v>71</v>
      </c>
      <c r="C46" s="1" t="s">
        <v>8</v>
      </c>
      <c r="D46" s="3">
        <v>1</v>
      </c>
      <c r="E46" s="2">
        <v>251448965.40000001</v>
      </c>
      <c r="F46" s="4">
        <v>44960</v>
      </c>
    </row>
    <row r="47" spans="1:6">
      <c r="A47" t="s">
        <v>72</v>
      </c>
      <c r="B47" s="1" t="s">
        <v>73</v>
      </c>
      <c r="C47" s="1" t="s">
        <v>20</v>
      </c>
      <c r="D47" s="3">
        <v>0.9</v>
      </c>
      <c r="E47" s="2">
        <v>6322846516</v>
      </c>
      <c r="F47" s="4">
        <v>44964</v>
      </c>
    </row>
    <row r="48" spans="1:6">
      <c r="A48" t="s">
        <v>13</v>
      </c>
      <c r="B48" s="1" t="s">
        <v>74</v>
      </c>
      <c r="C48" s="1" t="s">
        <v>8</v>
      </c>
      <c r="D48" s="3">
        <v>0.92</v>
      </c>
      <c r="E48" s="2">
        <v>3656160710</v>
      </c>
      <c r="F48" s="4">
        <v>44972</v>
      </c>
    </row>
    <row r="49" spans="1:6">
      <c r="A49" t="s">
        <v>13</v>
      </c>
      <c r="B49" s="1" t="s">
        <v>75</v>
      </c>
      <c r="C49" s="1" t="s">
        <v>8</v>
      </c>
      <c r="D49" s="3">
        <v>0.96</v>
      </c>
      <c r="E49" s="2">
        <v>1957528784</v>
      </c>
      <c r="F49" s="4">
        <v>44972</v>
      </c>
    </row>
    <row r="50" spans="1:6">
      <c r="A50" t="s">
        <v>25</v>
      </c>
      <c r="B50" s="1" t="s">
        <v>76</v>
      </c>
      <c r="C50" s="1" t="s">
        <v>8</v>
      </c>
      <c r="D50" s="3">
        <v>1</v>
      </c>
      <c r="E50" s="2">
        <v>178150624.80000001</v>
      </c>
      <c r="F50" s="4">
        <v>44976</v>
      </c>
    </row>
    <row r="51" spans="1:6">
      <c r="A51" t="s">
        <v>77</v>
      </c>
      <c r="B51" s="1" t="s">
        <v>78</v>
      </c>
      <c r="C51" s="1" t="s">
        <v>8</v>
      </c>
      <c r="D51" s="3">
        <v>1</v>
      </c>
      <c r="E51" s="2">
        <v>77113661.519999996</v>
      </c>
      <c r="F51" s="4">
        <v>44976</v>
      </c>
    </row>
    <row r="52" spans="1:6">
      <c r="A52" t="s">
        <v>59</v>
      </c>
      <c r="B52" s="1" t="s">
        <v>79</v>
      </c>
      <c r="C52" s="1" t="s">
        <v>20</v>
      </c>
      <c r="D52" s="3">
        <v>0.8</v>
      </c>
      <c r="E52" s="2">
        <v>100000000</v>
      </c>
      <c r="F52" s="4">
        <v>44978</v>
      </c>
    </row>
    <row r="53" spans="1:6">
      <c r="A53" t="s">
        <v>80</v>
      </c>
      <c r="B53" s="1" t="s">
        <v>81</v>
      </c>
      <c r="C53" s="1" t="s">
        <v>8</v>
      </c>
      <c r="D53" s="3">
        <v>0.98</v>
      </c>
      <c r="E53" s="2">
        <v>122781071.09999999</v>
      </c>
      <c r="F53" s="4">
        <v>44982</v>
      </c>
    </row>
    <row r="54" spans="1:6">
      <c r="A54" t="s">
        <v>11</v>
      </c>
      <c r="B54" s="1" t="s">
        <v>82</v>
      </c>
      <c r="C54" s="1" t="s">
        <v>20</v>
      </c>
      <c r="D54" s="3">
        <v>0.9</v>
      </c>
      <c r="E54" s="2">
        <v>103219445.90000001</v>
      </c>
      <c r="F54" s="4">
        <v>44982</v>
      </c>
    </row>
    <row r="55" spans="1:6" ht="28.5">
      <c r="A55" t="s">
        <v>50</v>
      </c>
      <c r="B55" s="1" t="s">
        <v>83</v>
      </c>
      <c r="C55" s="1" t="s">
        <v>8</v>
      </c>
      <c r="D55" s="3">
        <v>1</v>
      </c>
      <c r="E55" s="2">
        <v>858778655.89999998</v>
      </c>
      <c r="F55" s="4">
        <v>44982</v>
      </c>
    </row>
    <row r="56" spans="1:6">
      <c r="A56" t="s">
        <v>84</v>
      </c>
      <c r="B56" s="1" t="s">
        <v>85</v>
      </c>
      <c r="C56" s="1" t="s">
        <v>8</v>
      </c>
      <c r="D56" s="3">
        <v>1</v>
      </c>
      <c r="E56" s="2">
        <v>49000000</v>
      </c>
      <c r="F56" s="4">
        <v>44996</v>
      </c>
    </row>
    <row r="57" spans="1:6">
      <c r="A57" t="s">
        <v>11</v>
      </c>
      <c r="B57" s="1" t="s">
        <v>86</v>
      </c>
      <c r="C57" s="1" t="s">
        <v>8</v>
      </c>
      <c r="D57" s="3">
        <v>0.99</v>
      </c>
      <c r="E57" s="2">
        <v>77771563.739999995</v>
      </c>
      <c r="F57" s="4">
        <v>44996</v>
      </c>
    </row>
    <row r="58" spans="1:6">
      <c r="A58" t="s">
        <v>11</v>
      </c>
      <c r="B58" s="1" t="s">
        <v>87</v>
      </c>
      <c r="C58" s="1" t="s">
        <v>8</v>
      </c>
      <c r="D58" s="3">
        <v>1</v>
      </c>
      <c r="E58" s="2">
        <v>16308000</v>
      </c>
      <c r="F58" s="4">
        <v>44996</v>
      </c>
    </row>
    <row r="59" spans="1:6">
      <c r="A59" t="s">
        <v>11</v>
      </c>
      <c r="B59" s="1" t="s">
        <v>88</v>
      </c>
      <c r="C59" s="1" t="s">
        <v>8</v>
      </c>
      <c r="D59" s="3">
        <v>1</v>
      </c>
      <c r="E59" s="2">
        <v>3256000</v>
      </c>
      <c r="F59" s="4">
        <v>44996</v>
      </c>
    </row>
    <row r="60" spans="1:6">
      <c r="A60" t="s">
        <v>11</v>
      </c>
      <c r="B60" s="1" t="s">
        <v>89</v>
      </c>
      <c r="C60" s="1" t="s">
        <v>8</v>
      </c>
      <c r="D60" s="3">
        <v>1</v>
      </c>
      <c r="E60" s="2">
        <v>43111200</v>
      </c>
      <c r="F60" s="4">
        <v>44996</v>
      </c>
    </row>
    <row r="61" spans="1:6">
      <c r="A61" t="s">
        <v>11</v>
      </c>
      <c r="B61" s="1" t="s">
        <v>90</v>
      </c>
      <c r="C61" s="1" t="s">
        <v>8</v>
      </c>
      <c r="D61" s="3">
        <v>0.95</v>
      </c>
      <c r="E61" s="2">
        <v>37865020</v>
      </c>
      <c r="F61" s="4">
        <v>44996</v>
      </c>
    </row>
    <row r="62" spans="1:6" ht="28.5">
      <c r="A62" t="s">
        <v>11</v>
      </c>
      <c r="B62" s="1" t="s">
        <v>91</v>
      </c>
      <c r="C62" s="1" t="s">
        <v>8</v>
      </c>
      <c r="D62" s="3">
        <v>1</v>
      </c>
      <c r="E62" s="2">
        <v>49856000</v>
      </c>
      <c r="F62" s="4">
        <v>44996</v>
      </c>
    </row>
    <row r="63" spans="1:6" ht="28.5">
      <c r="A63" t="s">
        <v>32</v>
      </c>
      <c r="B63" s="1" t="s">
        <v>92</v>
      </c>
      <c r="C63" s="1" t="s">
        <v>8</v>
      </c>
      <c r="D63" s="3">
        <v>1</v>
      </c>
      <c r="E63" s="2">
        <v>114000000</v>
      </c>
      <c r="F63" s="4">
        <v>45043</v>
      </c>
    </row>
    <row r="64" spans="1:6" ht="28.5">
      <c r="A64" t="s">
        <v>45</v>
      </c>
      <c r="B64" s="1" t="s">
        <v>93</v>
      </c>
      <c r="C64" s="1" t="s">
        <v>8</v>
      </c>
      <c r="D64" s="3">
        <v>1</v>
      </c>
      <c r="E64" s="2">
        <v>1590209728</v>
      </c>
      <c r="F64" s="4">
        <v>45066</v>
      </c>
    </row>
    <row r="65" spans="1:6">
      <c r="A65" t="s">
        <v>94</v>
      </c>
      <c r="B65" s="1" t="s">
        <v>95</v>
      </c>
      <c r="C65" s="1" t="s">
        <v>8</v>
      </c>
      <c r="D65" s="3">
        <v>0.92</v>
      </c>
      <c r="E65" s="2">
        <v>377417371</v>
      </c>
      <c r="F65" s="4">
        <v>45060</v>
      </c>
    </row>
    <row r="66" spans="1:6" ht="28.5">
      <c r="A66" t="s">
        <v>13</v>
      </c>
      <c r="B66" s="1" t="s">
        <v>96</v>
      </c>
      <c r="C66" s="1" t="s">
        <v>20</v>
      </c>
      <c r="D66" s="3">
        <v>1</v>
      </c>
      <c r="E66" s="2">
        <v>396944773.10000002</v>
      </c>
      <c r="F66" s="4">
        <v>45108</v>
      </c>
    </row>
    <row r="67" spans="1:6">
      <c r="A67" t="s">
        <v>23</v>
      </c>
      <c r="B67" s="1" t="s">
        <v>97</v>
      </c>
      <c r="C67" s="1" t="s">
        <v>20</v>
      </c>
      <c r="D67" s="3">
        <v>1</v>
      </c>
      <c r="E67" s="2">
        <v>196313643</v>
      </c>
      <c r="F67" s="4">
        <v>45108</v>
      </c>
    </row>
    <row r="68" spans="1:6">
      <c r="A68" t="s">
        <v>23</v>
      </c>
      <c r="B68" s="1" t="s">
        <v>98</v>
      </c>
      <c r="C68" s="1" t="s">
        <v>20</v>
      </c>
      <c r="D68" s="3">
        <v>1</v>
      </c>
      <c r="E68" s="2">
        <v>67438554.370000005</v>
      </c>
      <c r="F68" s="4">
        <v>45108</v>
      </c>
    </row>
    <row r="69" spans="1:6">
      <c r="A69" t="s">
        <v>23</v>
      </c>
      <c r="B69" s="1" t="s">
        <v>99</v>
      </c>
      <c r="C69" s="1" t="s">
        <v>20</v>
      </c>
      <c r="D69" s="3">
        <v>1</v>
      </c>
      <c r="E69" s="2">
        <v>323622637.80000001</v>
      </c>
      <c r="F69" s="4">
        <v>45108</v>
      </c>
    </row>
    <row r="70" spans="1:6">
      <c r="A70" t="s">
        <v>13</v>
      </c>
      <c r="B70" s="1" t="s">
        <v>107</v>
      </c>
      <c r="C70" s="5" t="s">
        <v>136</v>
      </c>
      <c r="D70" s="3">
        <v>1</v>
      </c>
      <c r="E70" s="2">
        <v>63677063.710000001</v>
      </c>
      <c r="F70" s="4">
        <f>[1]Hoja1!I6</f>
        <v>45463</v>
      </c>
    </row>
    <row r="71" spans="1:6" ht="28.5">
      <c r="A71" t="s">
        <v>13</v>
      </c>
      <c r="B71" s="1" t="s">
        <v>108</v>
      </c>
      <c r="C71" s="5" t="s">
        <v>136</v>
      </c>
      <c r="D71" s="3">
        <v>1</v>
      </c>
      <c r="E71" s="2">
        <v>133243753.34</v>
      </c>
      <c r="F71" s="4">
        <f>[1]Hoja1!I7</f>
        <v>45468</v>
      </c>
    </row>
    <row r="72" spans="1:6" ht="28.5">
      <c r="A72" t="s">
        <v>13</v>
      </c>
      <c r="B72" s="1" t="s">
        <v>109</v>
      </c>
      <c r="C72" s="5" t="s">
        <v>136</v>
      </c>
      <c r="D72" s="3">
        <v>1</v>
      </c>
      <c r="E72" s="2">
        <v>218132197.05000001</v>
      </c>
      <c r="F72" s="4">
        <f>[1]Hoja1!I8</f>
        <v>45444</v>
      </c>
    </row>
    <row r="73" spans="1:6">
      <c r="A73" t="s">
        <v>100</v>
      </c>
      <c r="B73" s="1" t="s">
        <v>110</v>
      </c>
      <c r="C73" s="5" t="s">
        <v>136</v>
      </c>
      <c r="D73" s="3">
        <v>1</v>
      </c>
      <c r="E73" s="2">
        <v>81058974.870000005</v>
      </c>
      <c r="F73" s="4">
        <f>[1]Hoja1!I9</f>
        <v>45444</v>
      </c>
    </row>
    <row r="74" spans="1:6" ht="28.5">
      <c r="A74" t="s">
        <v>21</v>
      </c>
      <c r="B74" s="1" t="s">
        <v>111</v>
      </c>
      <c r="C74" s="5" t="s">
        <v>136</v>
      </c>
      <c r="D74" s="3">
        <v>1</v>
      </c>
      <c r="E74" s="2">
        <v>105383978.40000001</v>
      </c>
      <c r="F74" s="4">
        <f>[1]Hoja1!I10</f>
        <v>45383</v>
      </c>
    </row>
    <row r="75" spans="1:6">
      <c r="A75" t="s">
        <v>101</v>
      </c>
      <c r="B75" s="1" t="s">
        <v>112</v>
      </c>
      <c r="C75" s="5" t="s">
        <v>137</v>
      </c>
      <c r="D75" s="3">
        <v>1</v>
      </c>
      <c r="E75" s="2">
        <v>344749231</v>
      </c>
      <c r="F75" s="4">
        <f>[1]Hoja1!I11</f>
        <v>45415</v>
      </c>
    </row>
    <row r="76" spans="1:6" ht="28.5">
      <c r="A76" t="s">
        <v>80</v>
      </c>
      <c r="B76" s="1" t="s">
        <v>113</v>
      </c>
      <c r="C76" s="5" t="s">
        <v>137</v>
      </c>
      <c r="D76" s="3">
        <v>1</v>
      </c>
      <c r="E76" s="2">
        <v>150000000</v>
      </c>
      <c r="F76" s="4">
        <f>[1]Hoja1!I12</f>
        <v>45367</v>
      </c>
    </row>
    <row r="77" spans="1:6" ht="28.5">
      <c r="A77" t="s">
        <v>80</v>
      </c>
      <c r="B77" s="1" t="s">
        <v>114</v>
      </c>
      <c r="C77" s="5" t="s">
        <v>137</v>
      </c>
      <c r="D77" s="3">
        <v>1</v>
      </c>
      <c r="E77" s="2">
        <v>2230058255.73</v>
      </c>
      <c r="F77" s="4">
        <f>[1]Hoja1!I13</f>
        <v>45367</v>
      </c>
    </row>
    <row r="78" spans="1:6">
      <c r="A78" t="s">
        <v>80</v>
      </c>
      <c r="B78" s="1" t="s">
        <v>115</v>
      </c>
      <c r="C78" s="5" t="s">
        <v>136</v>
      </c>
      <c r="D78" s="3">
        <v>1</v>
      </c>
      <c r="E78" s="2">
        <v>120000000</v>
      </c>
      <c r="F78" s="4">
        <f>[1]Hoja1!I14</f>
        <v>45413</v>
      </c>
    </row>
    <row r="79" spans="1:6">
      <c r="A79" t="s">
        <v>80</v>
      </c>
      <c r="B79" s="1" t="s">
        <v>116</v>
      </c>
      <c r="C79" s="5" t="s">
        <v>136</v>
      </c>
      <c r="D79" s="3">
        <v>1</v>
      </c>
      <c r="E79" s="2">
        <v>90000000</v>
      </c>
      <c r="F79" s="4">
        <f>[1]Hoja1!I15</f>
        <v>45383</v>
      </c>
    </row>
    <row r="80" spans="1:6" ht="28.5">
      <c r="A80" t="s">
        <v>56</v>
      </c>
      <c r="B80" s="1" t="s">
        <v>117</v>
      </c>
      <c r="C80" s="5" t="s">
        <v>137</v>
      </c>
      <c r="D80" s="3">
        <v>1</v>
      </c>
      <c r="E80" s="2">
        <v>58000000</v>
      </c>
      <c r="F80" s="4">
        <f>[1]Hoja1!I16</f>
        <v>45444</v>
      </c>
    </row>
    <row r="81" spans="1:6">
      <c r="A81" t="s">
        <v>59</v>
      </c>
      <c r="B81" s="1" t="s">
        <v>118</v>
      </c>
      <c r="C81" s="5" t="s">
        <v>136</v>
      </c>
      <c r="D81" s="3">
        <v>1</v>
      </c>
      <c r="E81" s="2">
        <v>30000000</v>
      </c>
      <c r="F81" s="4">
        <f>[1]Hoja1!I17</f>
        <v>45383</v>
      </c>
    </row>
    <row r="82" spans="1:6">
      <c r="A82" t="s">
        <v>102</v>
      </c>
      <c r="B82" s="1" t="s">
        <v>119</v>
      </c>
      <c r="C82" s="5" t="s">
        <v>136</v>
      </c>
      <c r="D82" s="3">
        <v>1</v>
      </c>
      <c r="E82" s="2">
        <v>32000000</v>
      </c>
      <c r="F82" s="4">
        <f>[1]Hoja1!I18</f>
        <v>45344</v>
      </c>
    </row>
    <row r="83" spans="1:6" ht="28.5">
      <c r="A83" t="s">
        <v>102</v>
      </c>
      <c r="B83" s="1" t="s">
        <v>120</v>
      </c>
      <c r="C83" s="5" t="s">
        <v>136</v>
      </c>
      <c r="D83" s="3">
        <v>1</v>
      </c>
      <c r="E83" s="2">
        <v>67744117.390000001</v>
      </c>
      <c r="F83" s="4">
        <f>[1]Hoja1!I19</f>
        <v>45413</v>
      </c>
    </row>
    <row r="84" spans="1:6" ht="28.5">
      <c r="A84" t="s">
        <v>102</v>
      </c>
      <c r="B84" s="1" t="s">
        <v>121</v>
      </c>
      <c r="C84" s="5" t="s">
        <v>136</v>
      </c>
      <c r="D84" s="3">
        <v>1</v>
      </c>
      <c r="E84" s="2">
        <v>150000000</v>
      </c>
      <c r="F84" s="4">
        <f>[1]Hoja1!I20</f>
        <v>45301</v>
      </c>
    </row>
    <row r="85" spans="1:6" ht="28.5">
      <c r="A85" t="s">
        <v>45</v>
      </c>
      <c r="B85" s="1" t="s">
        <v>122</v>
      </c>
      <c r="C85" s="5" t="s">
        <v>137</v>
      </c>
      <c r="D85" s="3">
        <v>1</v>
      </c>
      <c r="E85" s="2">
        <v>438886312.52999997</v>
      </c>
      <c r="F85" s="4">
        <f>[1]Hoja1!I21</f>
        <v>45402</v>
      </c>
    </row>
    <row r="86" spans="1:6" ht="28.5">
      <c r="A86" t="s">
        <v>103</v>
      </c>
      <c r="B86" s="1" t="s">
        <v>123</v>
      </c>
      <c r="C86" s="5" t="s">
        <v>137</v>
      </c>
      <c r="D86" s="3">
        <v>1</v>
      </c>
      <c r="E86" s="2">
        <v>82943143.430000007</v>
      </c>
      <c r="F86" s="4">
        <f>[1]Hoja1!I22</f>
        <v>45376</v>
      </c>
    </row>
    <row r="87" spans="1:6" ht="28.5">
      <c r="A87" t="s">
        <v>103</v>
      </c>
      <c r="B87" s="1" t="s">
        <v>124</v>
      </c>
      <c r="C87" s="5" t="s">
        <v>137</v>
      </c>
      <c r="D87" s="3">
        <v>1</v>
      </c>
      <c r="E87" s="2">
        <v>63000000</v>
      </c>
      <c r="F87" s="4">
        <f>[1]Hoja1!I23</f>
        <v>45376</v>
      </c>
    </row>
    <row r="88" spans="1:6">
      <c r="A88" t="s">
        <v>38</v>
      </c>
      <c r="B88" s="1" t="s">
        <v>125</v>
      </c>
      <c r="C88" s="5" t="s">
        <v>137</v>
      </c>
      <c r="D88" s="3">
        <v>1</v>
      </c>
      <c r="E88" s="2">
        <v>146346810.56</v>
      </c>
      <c r="F88" s="4">
        <f>[1]Hoja1!I24</f>
        <v>45362</v>
      </c>
    </row>
    <row r="89" spans="1:6">
      <c r="A89" t="s">
        <v>104</v>
      </c>
      <c r="B89" s="1" t="s">
        <v>126</v>
      </c>
      <c r="C89" s="5" t="s">
        <v>137</v>
      </c>
      <c r="D89" s="3">
        <v>1</v>
      </c>
      <c r="E89" s="2">
        <v>956000000</v>
      </c>
      <c r="F89" s="4">
        <f>[1]Hoja1!I25</f>
        <v>45355</v>
      </c>
    </row>
    <row r="90" spans="1:6">
      <c r="A90" t="s">
        <v>104</v>
      </c>
      <c r="B90" s="1" t="s">
        <v>127</v>
      </c>
      <c r="C90" s="5" t="s">
        <v>136</v>
      </c>
      <c r="D90" s="3">
        <v>1</v>
      </c>
      <c r="E90" s="2">
        <v>415000000</v>
      </c>
      <c r="F90" s="4">
        <f>[1]Hoja1!I26</f>
        <v>45444</v>
      </c>
    </row>
    <row r="91" spans="1:6" ht="28.5">
      <c r="A91" t="s">
        <v>105</v>
      </c>
      <c r="B91" s="1" t="s">
        <v>128</v>
      </c>
      <c r="C91" s="5" t="s">
        <v>137</v>
      </c>
      <c r="D91" s="3">
        <v>1</v>
      </c>
      <c r="E91" s="2">
        <v>39891334.619999997</v>
      </c>
      <c r="F91" s="4">
        <f>[1]Hoja1!I27</f>
        <v>45366</v>
      </c>
    </row>
    <row r="92" spans="1:6">
      <c r="A92" t="s">
        <v>106</v>
      </c>
      <c r="B92" s="1" t="s">
        <v>129</v>
      </c>
      <c r="C92" s="5" t="s">
        <v>137</v>
      </c>
      <c r="D92" s="3">
        <v>1</v>
      </c>
      <c r="E92" s="2">
        <v>3422756.78</v>
      </c>
      <c r="F92" s="4">
        <f>[1]Hoja1!I28</f>
        <v>45435</v>
      </c>
    </row>
    <row r="93" spans="1:6">
      <c r="A93" t="s">
        <v>106</v>
      </c>
      <c r="B93" s="1" t="s">
        <v>130</v>
      </c>
      <c r="C93" s="5" t="s">
        <v>137</v>
      </c>
      <c r="D93" s="3">
        <v>1</v>
      </c>
      <c r="E93" s="2">
        <v>173000000</v>
      </c>
      <c r="F93" s="4">
        <f>[1]Hoja1!I29</f>
        <v>45444</v>
      </c>
    </row>
    <row r="94" spans="1:6">
      <c r="A94" t="s">
        <v>106</v>
      </c>
      <c r="B94" s="1" t="s">
        <v>131</v>
      </c>
      <c r="C94" s="5" t="s">
        <v>137</v>
      </c>
      <c r="D94" s="3">
        <v>1</v>
      </c>
      <c r="E94" s="2">
        <v>107000000</v>
      </c>
      <c r="F94" s="4">
        <f>[1]Hoja1!I30</f>
        <v>45444</v>
      </c>
    </row>
    <row r="95" spans="1:6" ht="28.5">
      <c r="A95" t="s">
        <v>48</v>
      </c>
      <c r="B95" s="1" t="s">
        <v>132</v>
      </c>
      <c r="C95" s="5" t="s">
        <v>136</v>
      </c>
      <c r="D95" s="3">
        <v>1</v>
      </c>
      <c r="E95" s="2">
        <v>100461671.23999999</v>
      </c>
      <c r="F95" s="4">
        <f>[1]Hoja1!I31</f>
        <v>45435</v>
      </c>
    </row>
    <row r="96" spans="1:6" ht="28.5">
      <c r="A96" t="s">
        <v>72</v>
      </c>
      <c r="B96" s="1" t="s">
        <v>133</v>
      </c>
      <c r="C96" s="5" t="s">
        <v>137</v>
      </c>
      <c r="D96" s="3">
        <v>1</v>
      </c>
      <c r="E96" s="2">
        <v>25000000</v>
      </c>
      <c r="F96" s="4">
        <f>[1]Hoja1!I32</f>
        <v>45383</v>
      </c>
    </row>
    <row r="97" spans="1:6" ht="42.75">
      <c r="A97" t="s">
        <v>72</v>
      </c>
      <c r="B97" s="1" t="s">
        <v>134</v>
      </c>
      <c r="C97" s="5" t="s">
        <v>136</v>
      </c>
      <c r="D97" s="3">
        <v>1</v>
      </c>
      <c r="E97" s="2">
        <v>270000000</v>
      </c>
      <c r="F97" s="4">
        <f>[1]Hoja1!I33</f>
        <v>45361</v>
      </c>
    </row>
    <row r="98" spans="1:6" ht="28.5">
      <c r="A98" t="s">
        <v>30</v>
      </c>
      <c r="B98" s="1" t="s">
        <v>135</v>
      </c>
      <c r="C98" s="5" t="s">
        <v>136</v>
      </c>
      <c r="D98" s="3">
        <v>1</v>
      </c>
      <c r="E98" s="2">
        <v>25000000</v>
      </c>
      <c r="F98" s="4">
        <f>[1]Hoja1!I34</f>
        <v>45397</v>
      </c>
    </row>
    <row r="99" spans="1:6" ht="28.5">
      <c r="A99" t="s">
        <v>13</v>
      </c>
      <c r="B99" s="1" t="s">
        <v>143</v>
      </c>
      <c r="C99" s="1" t="s">
        <v>20</v>
      </c>
      <c r="D99" s="9">
        <v>1</v>
      </c>
      <c r="E99" s="2">
        <v>133243753.34</v>
      </c>
      <c r="F99" s="4">
        <v>45525</v>
      </c>
    </row>
    <row r="100" spans="1:6" ht="28.5">
      <c r="A100" t="s">
        <v>32</v>
      </c>
      <c r="B100" s="1" t="s">
        <v>144</v>
      </c>
      <c r="C100" s="1" t="s">
        <v>8</v>
      </c>
      <c r="D100" s="9">
        <v>1</v>
      </c>
      <c r="E100" s="2">
        <v>150000000</v>
      </c>
      <c r="F100" s="4">
        <v>45536</v>
      </c>
    </row>
    <row r="101" spans="1:6">
      <c r="A101" t="s">
        <v>80</v>
      </c>
      <c r="B101" s="1" t="s">
        <v>145</v>
      </c>
      <c r="C101" s="1" t="s">
        <v>20</v>
      </c>
      <c r="D101" s="9">
        <v>0.98</v>
      </c>
      <c r="E101" s="2">
        <v>80000000</v>
      </c>
      <c r="F101" s="4">
        <v>45474</v>
      </c>
    </row>
    <row r="102" spans="1:6" ht="28.5">
      <c r="A102" t="s">
        <v>105</v>
      </c>
      <c r="B102" s="1" t="s">
        <v>146</v>
      </c>
      <c r="C102" s="1" t="s">
        <v>8</v>
      </c>
      <c r="D102" s="9">
        <v>0.9</v>
      </c>
      <c r="E102" s="2">
        <v>78638400</v>
      </c>
      <c r="F102" s="4">
        <v>45606</v>
      </c>
    </row>
    <row r="103" spans="1:6" ht="28.5">
      <c r="A103" t="s">
        <v>105</v>
      </c>
      <c r="B103" s="1" t="s">
        <v>147</v>
      </c>
      <c r="C103" s="1" t="s">
        <v>8</v>
      </c>
      <c r="D103" s="9">
        <v>1</v>
      </c>
      <c r="E103" s="2">
        <v>78638400</v>
      </c>
      <c r="F103" s="4">
        <v>45606</v>
      </c>
    </row>
    <row r="104" spans="1:6">
      <c r="A104" t="s">
        <v>84</v>
      </c>
      <c r="B104" s="1" t="s">
        <v>148</v>
      </c>
      <c r="C104" s="1" t="s">
        <v>20</v>
      </c>
      <c r="D104" s="9">
        <v>1</v>
      </c>
      <c r="E104" s="2">
        <v>92938281.719999999</v>
      </c>
      <c r="F104" s="4">
        <v>45474</v>
      </c>
    </row>
    <row r="105" spans="1:6">
      <c r="A105" t="s">
        <v>94</v>
      </c>
      <c r="B105" s="1" t="s">
        <v>149</v>
      </c>
      <c r="C105" s="1" t="s">
        <v>20</v>
      </c>
      <c r="D105" s="9">
        <v>0.99</v>
      </c>
      <c r="E105" s="2">
        <v>34446346.700000003</v>
      </c>
      <c r="F105" s="4">
        <v>45474</v>
      </c>
    </row>
    <row r="106" spans="1:6">
      <c r="A106" t="s">
        <v>72</v>
      </c>
      <c r="B106" s="1" t="s">
        <v>150</v>
      </c>
      <c r="C106" s="1" t="s">
        <v>8</v>
      </c>
      <c r="D106" s="9">
        <v>0.96</v>
      </c>
      <c r="E106" s="2">
        <v>600000000</v>
      </c>
      <c r="F106" s="4">
        <v>45474</v>
      </c>
    </row>
    <row r="107" spans="1:6">
      <c r="A107" t="s">
        <v>68</v>
      </c>
      <c r="B107" s="1" t="s">
        <v>151</v>
      </c>
      <c r="C107" s="1" t="s">
        <v>20</v>
      </c>
      <c r="D107" s="9">
        <v>1</v>
      </c>
      <c r="E107" s="2">
        <v>127980</v>
      </c>
      <c r="F107" s="4">
        <v>45536</v>
      </c>
    </row>
    <row r="108" spans="1:6">
      <c r="A108" t="s">
        <v>23</v>
      </c>
      <c r="B108" s="1" t="s">
        <v>152</v>
      </c>
      <c r="C108" s="1" t="s">
        <v>20</v>
      </c>
      <c r="D108" s="9">
        <v>1</v>
      </c>
      <c r="E108" s="2">
        <v>311227462.18000001</v>
      </c>
      <c r="F108" s="4">
        <v>45627</v>
      </c>
    </row>
    <row r="109" spans="1:6">
      <c r="A109" t="s">
        <v>50</v>
      </c>
      <c r="B109" s="1" t="s">
        <v>153</v>
      </c>
      <c r="C109" s="1" t="s">
        <v>20</v>
      </c>
      <c r="D109" s="9">
        <v>0.96</v>
      </c>
      <c r="E109" s="2">
        <v>145800000</v>
      </c>
      <c r="F109" s="4">
        <v>45566</v>
      </c>
    </row>
    <row r="110" spans="1:6" ht="42.75">
      <c r="A110" t="s">
        <v>94</v>
      </c>
      <c r="B110" s="1" t="s">
        <v>154</v>
      </c>
      <c r="C110" s="1" t="s">
        <v>20</v>
      </c>
      <c r="D110" s="9">
        <v>1</v>
      </c>
      <c r="E110" s="2">
        <v>42515723.060000002</v>
      </c>
      <c r="F110" s="4">
        <v>45536</v>
      </c>
    </row>
    <row r="111" spans="1:6">
      <c r="A111" t="s">
        <v>64</v>
      </c>
      <c r="B111" s="1" t="s">
        <v>155</v>
      </c>
      <c r="C111" s="1" t="s">
        <v>8</v>
      </c>
      <c r="D111" s="9">
        <v>1</v>
      </c>
      <c r="E111" s="2">
        <v>35703101.960000001</v>
      </c>
      <c r="F111" s="4">
        <v>45566</v>
      </c>
    </row>
    <row r="112" spans="1:6" ht="28.5">
      <c r="A112" t="s">
        <v>94</v>
      </c>
      <c r="B112" s="1" t="s">
        <v>156</v>
      </c>
      <c r="C112" s="1" t="s">
        <v>20</v>
      </c>
      <c r="D112" s="9">
        <v>0.98</v>
      </c>
      <c r="E112" s="2">
        <v>128254343.67</v>
      </c>
      <c r="F112" s="4">
        <v>45474</v>
      </c>
    </row>
    <row r="113" spans="1:6">
      <c r="A113" t="s">
        <v>72</v>
      </c>
      <c r="B113" s="1" t="s">
        <v>157</v>
      </c>
      <c r="C113" s="1" t="s">
        <v>8</v>
      </c>
      <c r="D113" s="9">
        <v>1</v>
      </c>
      <c r="E113" s="2">
        <v>140000000</v>
      </c>
      <c r="F113" s="4">
        <v>45474</v>
      </c>
    </row>
    <row r="114" spans="1:6">
      <c r="A114" t="s">
        <v>105</v>
      </c>
      <c r="B114" s="1" t="s">
        <v>158</v>
      </c>
      <c r="C114" s="1" t="s">
        <v>8</v>
      </c>
      <c r="D114" s="9">
        <v>0.95</v>
      </c>
      <c r="E114" s="2">
        <v>31000000</v>
      </c>
      <c r="F114" s="4">
        <v>45606</v>
      </c>
    </row>
    <row r="115" spans="1:6" ht="42.75">
      <c r="A115" t="s">
        <v>138</v>
      </c>
      <c r="B115" s="1" t="s">
        <v>159</v>
      </c>
      <c r="C115" s="1" t="s">
        <v>8</v>
      </c>
      <c r="D115" s="9">
        <v>1</v>
      </c>
      <c r="E115" s="2">
        <v>249982843.59</v>
      </c>
      <c r="F115" s="4">
        <v>45592</v>
      </c>
    </row>
    <row r="116" spans="1:6" ht="28.5">
      <c r="A116" t="s">
        <v>139</v>
      </c>
      <c r="B116" s="1" t="s">
        <v>160</v>
      </c>
      <c r="C116" s="1" t="s">
        <v>20</v>
      </c>
      <c r="D116" s="9">
        <v>0.98</v>
      </c>
      <c r="E116" s="2">
        <v>43330548.759999998</v>
      </c>
      <c r="F116" s="4">
        <v>45566</v>
      </c>
    </row>
    <row r="117" spans="1:6">
      <c r="A117" t="s">
        <v>50</v>
      </c>
      <c r="B117" s="1" t="s">
        <v>161</v>
      </c>
      <c r="C117" s="1" t="s">
        <v>20</v>
      </c>
      <c r="D117" s="9">
        <v>1</v>
      </c>
      <c r="E117" s="2">
        <v>125922351.16</v>
      </c>
      <c r="F117" s="4">
        <v>45536</v>
      </c>
    </row>
    <row r="118" spans="1:6" ht="28.5">
      <c r="A118" t="s">
        <v>72</v>
      </c>
      <c r="B118" s="1" t="s">
        <v>162</v>
      </c>
      <c r="C118" s="1" t="s">
        <v>8</v>
      </c>
      <c r="D118" s="9">
        <v>1</v>
      </c>
      <c r="E118" s="2">
        <v>59261910.149999999</v>
      </c>
      <c r="F118" s="4">
        <v>45474</v>
      </c>
    </row>
    <row r="119" spans="1:6">
      <c r="A119" t="s">
        <v>105</v>
      </c>
      <c r="B119" s="1" t="s">
        <v>163</v>
      </c>
      <c r="C119" s="1" t="s">
        <v>8</v>
      </c>
      <c r="D119" s="9">
        <v>0.95</v>
      </c>
      <c r="E119" s="2">
        <v>47058823.530000001</v>
      </c>
      <c r="F119" s="4">
        <v>45606</v>
      </c>
    </row>
    <row r="120" spans="1:6">
      <c r="A120" t="s">
        <v>6</v>
      </c>
      <c r="B120" s="1" t="s">
        <v>164</v>
      </c>
      <c r="C120" s="1" t="s">
        <v>20</v>
      </c>
      <c r="D120" s="9">
        <v>1</v>
      </c>
      <c r="E120" s="2">
        <v>23953111.890000001</v>
      </c>
      <c r="F120" s="4">
        <v>45536</v>
      </c>
    </row>
    <row r="121" spans="1:6" ht="28.5">
      <c r="A121" t="s">
        <v>72</v>
      </c>
      <c r="B121" s="1" t="s">
        <v>165</v>
      </c>
      <c r="C121" s="1" t="s">
        <v>20</v>
      </c>
      <c r="D121" s="9">
        <v>1</v>
      </c>
      <c r="E121" s="2">
        <v>12000000</v>
      </c>
      <c r="F121" s="4">
        <v>45505</v>
      </c>
    </row>
    <row r="122" spans="1:6" ht="28.5">
      <c r="A122" t="s">
        <v>105</v>
      </c>
      <c r="B122" s="1" t="s">
        <v>166</v>
      </c>
      <c r="C122" s="1" t="s">
        <v>20</v>
      </c>
      <c r="D122" s="9">
        <v>1</v>
      </c>
      <c r="E122" s="2">
        <v>12808821.439999999</v>
      </c>
      <c r="F122" s="4">
        <v>45505</v>
      </c>
    </row>
    <row r="123" spans="1:6">
      <c r="A123" t="s">
        <v>72</v>
      </c>
      <c r="B123" s="1" t="s">
        <v>167</v>
      </c>
      <c r="C123" s="1" t="s">
        <v>8</v>
      </c>
      <c r="D123" s="9">
        <v>1</v>
      </c>
      <c r="E123" s="2">
        <v>91000000</v>
      </c>
      <c r="F123" s="4">
        <v>45597</v>
      </c>
    </row>
    <row r="124" spans="1:6" ht="42.75">
      <c r="A124" t="s">
        <v>94</v>
      </c>
      <c r="B124" s="1" t="s">
        <v>168</v>
      </c>
      <c r="C124" s="1" t="s">
        <v>8</v>
      </c>
      <c r="D124" s="9">
        <v>1</v>
      </c>
      <c r="E124" s="2">
        <v>557514560.32000005</v>
      </c>
      <c r="F124" s="4">
        <v>45474</v>
      </c>
    </row>
    <row r="125" spans="1:6" ht="28.5">
      <c r="A125" t="s">
        <v>94</v>
      </c>
      <c r="B125" s="1" t="s">
        <v>169</v>
      </c>
      <c r="C125" s="1" t="s">
        <v>8</v>
      </c>
      <c r="D125" s="9">
        <v>1</v>
      </c>
      <c r="E125" s="2">
        <v>60224933.359999999</v>
      </c>
      <c r="F125" s="4">
        <v>45536</v>
      </c>
    </row>
    <row r="126" spans="1:6" ht="42.75">
      <c r="A126" t="s">
        <v>54</v>
      </c>
      <c r="B126" s="1" t="s">
        <v>170</v>
      </c>
      <c r="C126" s="1" t="s">
        <v>20</v>
      </c>
      <c r="D126" s="9">
        <v>1</v>
      </c>
      <c r="E126" s="2">
        <v>141352723.91</v>
      </c>
      <c r="F126" s="4">
        <v>45536</v>
      </c>
    </row>
    <row r="127" spans="1:6">
      <c r="A127" t="s">
        <v>6</v>
      </c>
      <c r="B127" s="1" t="s">
        <v>171</v>
      </c>
      <c r="C127" s="1" t="s">
        <v>8</v>
      </c>
      <c r="D127" s="9">
        <v>1</v>
      </c>
      <c r="E127" s="2">
        <v>160495243.19999999</v>
      </c>
      <c r="F127" s="4">
        <v>45563</v>
      </c>
    </row>
    <row r="128" spans="1:6">
      <c r="A128" t="s">
        <v>32</v>
      </c>
      <c r="B128" s="1" t="s">
        <v>172</v>
      </c>
      <c r="C128" s="1" t="s">
        <v>8</v>
      </c>
      <c r="D128" s="9">
        <v>1</v>
      </c>
      <c r="E128" s="2">
        <v>93000000</v>
      </c>
      <c r="F128" s="4">
        <v>45493</v>
      </c>
    </row>
    <row r="129" spans="1:6">
      <c r="A129" t="s">
        <v>140</v>
      </c>
      <c r="B129" s="1" t="s">
        <v>173</v>
      </c>
      <c r="C129" s="1" t="s">
        <v>20</v>
      </c>
      <c r="D129" s="9">
        <v>1</v>
      </c>
      <c r="E129" s="2">
        <v>83000000</v>
      </c>
      <c r="F129" s="4">
        <v>45536</v>
      </c>
    </row>
    <row r="130" spans="1:6">
      <c r="A130" t="s">
        <v>140</v>
      </c>
      <c r="B130" s="1" t="s">
        <v>174</v>
      </c>
      <c r="C130" s="1" t="s">
        <v>20</v>
      </c>
      <c r="D130" s="9">
        <v>1</v>
      </c>
      <c r="E130" s="2">
        <v>73000000</v>
      </c>
      <c r="F130" s="4">
        <v>45566</v>
      </c>
    </row>
    <row r="131" spans="1:6">
      <c r="A131" t="s">
        <v>6</v>
      </c>
      <c r="B131" s="1" t="s">
        <v>175</v>
      </c>
      <c r="C131" s="1" t="s">
        <v>8</v>
      </c>
      <c r="D131" s="9">
        <v>1</v>
      </c>
      <c r="E131" s="2">
        <v>276143264.38</v>
      </c>
      <c r="F131" s="4">
        <v>45563</v>
      </c>
    </row>
    <row r="132" spans="1:6">
      <c r="A132" t="s">
        <v>84</v>
      </c>
      <c r="B132" s="1" t="s">
        <v>176</v>
      </c>
      <c r="C132" s="1" t="s">
        <v>20</v>
      </c>
      <c r="D132" s="9">
        <v>0.98</v>
      </c>
      <c r="E132" s="2">
        <v>11963090.300000001</v>
      </c>
      <c r="F132" s="4">
        <v>45474</v>
      </c>
    </row>
    <row r="133" spans="1:6" ht="28.5">
      <c r="A133" t="s">
        <v>48</v>
      </c>
      <c r="B133" s="1" t="s">
        <v>177</v>
      </c>
      <c r="C133" s="1" t="s">
        <v>20</v>
      </c>
      <c r="D133" s="9">
        <v>1</v>
      </c>
      <c r="E133" s="2">
        <v>100461671.24000001</v>
      </c>
      <c r="F133" s="4">
        <v>45536</v>
      </c>
    </row>
    <row r="134" spans="1:6">
      <c r="A134" t="s">
        <v>80</v>
      </c>
      <c r="B134" s="1" t="s">
        <v>115</v>
      </c>
      <c r="C134" s="1" t="s">
        <v>8</v>
      </c>
      <c r="D134" s="9">
        <v>0.95</v>
      </c>
      <c r="E134" s="2">
        <v>120000000</v>
      </c>
      <c r="F134" s="4">
        <v>45474</v>
      </c>
    </row>
    <row r="135" spans="1:6" ht="28.5">
      <c r="A135" t="s">
        <v>21</v>
      </c>
      <c r="B135" s="1" t="s">
        <v>111</v>
      </c>
      <c r="C135" s="1" t="s">
        <v>20</v>
      </c>
      <c r="D135" s="9">
        <v>1</v>
      </c>
      <c r="E135" s="2">
        <v>105383978.40000001</v>
      </c>
      <c r="F135" s="4">
        <v>45536</v>
      </c>
    </row>
    <row r="136" spans="1:6">
      <c r="A136" t="s">
        <v>64</v>
      </c>
      <c r="B136" s="1" t="s">
        <v>178</v>
      </c>
      <c r="C136" s="1" t="s">
        <v>8</v>
      </c>
      <c r="D136" s="9">
        <v>0.95</v>
      </c>
      <c r="E136" s="2">
        <v>43000000</v>
      </c>
      <c r="F136" s="4">
        <v>45567</v>
      </c>
    </row>
    <row r="137" spans="1:6">
      <c r="A137" t="s">
        <v>11</v>
      </c>
      <c r="B137" s="1" t="s">
        <v>179</v>
      </c>
      <c r="C137" s="1" t="s">
        <v>8</v>
      </c>
      <c r="D137" s="9">
        <v>1</v>
      </c>
      <c r="E137" s="2">
        <v>956000000</v>
      </c>
      <c r="F137" s="4">
        <v>45536</v>
      </c>
    </row>
    <row r="138" spans="1:6">
      <c r="A138" t="s">
        <v>141</v>
      </c>
      <c r="B138" s="1" t="s">
        <v>180</v>
      </c>
      <c r="C138" s="1" t="s">
        <v>20</v>
      </c>
      <c r="D138" s="9">
        <v>1</v>
      </c>
      <c r="E138" s="2">
        <v>30000000</v>
      </c>
      <c r="F138" s="4">
        <v>45566</v>
      </c>
    </row>
    <row r="139" spans="1:6" ht="28.5">
      <c r="A139" t="s">
        <v>72</v>
      </c>
      <c r="B139" s="1" t="s">
        <v>181</v>
      </c>
      <c r="C139" s="1" t="s">
        <v>8</v>
      </c>
      <c r="D139" s="9">
        <v>1</v>
      </c>
      <c r="E139" s="2">
        <v>60237000</v>
      </c>
      <c r="F139" s="4">
        <v>45597</v>
      </c>
    </row>
    <row r="140" spans="1:6" ht="28.5">
      <c r="A140" t="s">
        <v>94</v>
      </c>
      <c r="B140" s="1" t="s">
        <v>182</v>
      </c>
      <c r="C140" s="1" t="s">
        <v>20</v>
      </c>
      <c r="D140" s="9">
        <v>0.95</v>
      </c>
      <c r="E140" s="2">
        <v>32007471</v>
      </c>
      <c r="F140" s="4">
        <v>45536</v>
      </c>
    </row>
    <row r="141" spans="1:6" ht="28.5">
      <c r="A141" t="s">
        <v>11</v>
      </c>
      <c r="B141" s="1" t="s">
        <v>183</v>
      </c>
      <c r="C141" s="1" t="s">
        <v>8</v>
      </c>
      <c r="D141" s="9">
        <v>1</v>
      </c>
      <c r="E141" s="2">
        <v>304368865.00999999</v>
      </c>
      <c r="F141" s="4">
        <v>45578</v>
      </c>
    </row>
    <row r="142" spans="1:6" ht="57">
      <c r="A142" t="s">
        <v>13</v>
      </c>
      <c r="B142" s="1" t="s">
        <v>184</v>
      </c>
      <c r="C142" s="1" t="s">
        <v>20</v>
      </c>
      <c r="D142" s="9">
        <v>1</v>
      </c>
      <c r="E142" s="2">
        <v>218132197.05000001</v>
      </c>
      <c r="F142" s="4">
        <v>45536</v>
      </c>
    </row>
    <row r="143" spans="1:6">
      <c r="A143" t="s">
        <v>142</v>
      </c>
      <c r="B143" s="1" t="s">
        <v>185</v>
      </c>
      <c r="C143" s="1" t="s">
        <v>20</v>
      </c>
      <c r="D143" s="9">
        <v>1</v>
      </c>
      <c r="E143" s="2">
        <v>246295584.59</v>
      </c>
      <c r="F143" s="4">
        <v>45536</v>
      </c>
    </row>
    <row r="144" spans="1:6">
      <c r="A144" t="s">
        <v>77</v>
      </c>
      <c r="B144" s="1" t="s">
        <v>186</v>
      </c>
      <c r="C144" s="1" t="s">
        <v>20</v>
      </c>
      <c r="D144" s="9">
        <v>1</v>
      </c>
      <c r="E144" s="2">
        <v>81058974.870000005</v>
      </c>
      <c r="F144" s="4">
        <v>45536</v>
      </c>
    </row>
    <row r="145" spans="1:6">
      <c r="A145" t="s">
        <v>72</v>
      </c>
      <c r="B145" s="1" t="s">
        <v>187</v>
      </c>
      <c r="C145" s="1" t="s">
        <v>8</v>
      </c>
      <c r="D145" s="9">
        <v>1</v>
      </c>
      <c r="E145" s="2">
        <v>109425000</v>
      </c>
      <c r="F145" s="4">
        <v>45613</v>
      </c>
    </row>
    <row r="146" spans="1:6">
      <c r="A146" t="s">
        <v>50</v>
      </c>
      <c r="B146" s="1" t="s">
        <v>188</v>
      </c>
      <c r="C146" s="1" t="s">
        <v>8</v>
      </c>
      <c r="D146" s="9">
        <v>1</v>
      </c>
      <c r="E146" s="2">
        <v>350000000</v>
      </c>
      <c r="F146" s="4">
        <v>45514</v>
      </c>
    </row>
    <row r="147" spans="1:6" ht="28.5">
      <c r="A147" t="s">
        <v>13</v>
      </c>
      <c r="B147" s="1" t="s">
        <v>189</v>
      </c>
      <c r="C147" s="1" t="s">
        <v>20</v>
      </c>
      <c r="D147" s="9">
        <v>0.95</v>
      </c>
      <c r="E147" s="2">
        <v>69000000</v>
      </c>
      <c r="F147" s="4">
        <v>45474</v>
      </c>
    </row>
    <row r="148" spans="1:6" ht="28.5">
      <c r="A148" t="s">
        <v>48</v>
      </c>
      <c r="B148" s="1" t="s">
        <v>190</v>
      </c>
      <c r="C148" s="1" t="s">
        <v>20</v>
      </c>
      <c r="D148" s="9">
        <v>1</v>
      </c>
      <c r="E148" s="2">
        <v>178338156.59999999</v>
      </c>
      <c r="F148" s="4">
        <v>45627</v>
      </c>
    </row>
    <row r="149" spans="1:6" ht="42.75">
      <c r="A149" t="s">
        <v>32</v>
      </c>
      <c r="B149" s="1" t="s">
        <v>191</v>
      </c>
      <c r="C149" s="1" t="s">
        <v>20</v>
      </c>
      <c r="D149" s="9">
        <v>0.9</v>
      </c>
      <c r="E149" s="2">
        <v>200000000</v>
      </c>
      <c r="F149" s="4">
        <v>45536</v>
      </c>
    </row>
    <row r="150" spans="1:6">
      <c r="A150" t="s">
        <v>105</v>
      </c>
      <c r="B150" s="1" t="s">
        <v>192</v>
      </c>
      <c r="C150" s="1" t="s">
        <v>20</v>
      </c>
      <c r="D150" s="9">
        <v>0.95</v>
      </c>
      <c r="E150" s="2">
        <v>93700000</v>
      </c>
      <c r="F150" s="4">
        <v>45566</v>
      </c>
    </row>
    <row r="151" spans="1:6">
      <c r="A151" t="s">
        <v>105</v>
      </c>
      <c r="B151" s="1" t="s">
        <v>193</v>
      </c>
      <c r="C151" s="1" t="s">
        <v>8</v>
      </c>
      <c r="D151" s="9">
        <v>0.95</v>
      </c>
      <c r="E151" s="2">
        <v>96000000</v>
      </c>
      <c r="F151" s="4">
        <v>45606</v>
      </c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obras ejecutadas 2022-2023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Isabel Martinez Martinez</dc:creator>
  <cp:lastModifiedBy>Isabel Martinez Martinez</cp:lastModifiedBy>
  <dcterms:created xsi:type="dcterms:W3CDTF">2024-07-26T13:31:38Z</dcterms:created>
  <dcterms:modified xsi:type="dcterms:W3CDTF">2025-02-20T14:56:09Z</dcterms:modified>
</cp:coreProperties>
</file>