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ENERO-MARZO 2025\"/>
    </mc:Choice>
  </mc:AlternateContent>
  <xr:revisionPtr revIDLastSave="0" documentId="13_ncr:1_{5A612BA6-0B39-48DF-8E2A-2B733347FB3B}" xr6:coauthVersionLast="47" xr6:coauthVersionMax="47" xr10:uidLastSave="{00000000-0000-0000-0000-000000000000}"/>
  <bookViews>
    <workbookView xWindow="-120" yWindow="-120" windowWidth="29040" windowHeight="15840" xr2:uid="{912ACBB6-F58F-44B2-886F-28A6630CB552}"/>
  </bookViews>
  <sheets>
    <sheet name="DESCRIPCION DE PROGRAMAS Y PROY" sheetId="1" r:id="rId1"/>
  </sheets>
  <definedNames>
    <definedName name="_xlnm.Print_Area" localSheetId="0">'DESCRIPCION DE PROGRAMAS Y PROY'!$A$1:$J$223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A21" i="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6" i="1"/>
  <c r="A7" i="1" s="1"/>
  <c r="A8" i="1" s="1"/>
  <c r="A9" i="1" s="1"/>
  <c r="A10" i="1" s="1"/>
  <c r="A11" i="1" s="1"/>
  <c r="A12" i="1" s="1"/>
  <c r="A13" i="1" s="1"/>
  <c r="A14" i="1" s="1"/>
  <c r="A15" i="1" s="1"/>
  <c r="A16" i="1" s="1"/>
  <c r="A17" i="1" s="1"/>
  <c r="A18" i="1" s="1"/>
  <c r="A19" i="1" s="1"/>
</calcChain>
</file>

<file path=xl/sharedStrings.xml><?xml version="1.0" encoding="utf-8"?>
<sst xmlns="http://schemas.openxmlformats.org/spreadsheetml/2006/main" count="1657" uniqueCount="715">
  <si>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</si>
  <si>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</si>
  <si>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</si>
  <si>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</si>
  <si>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</si>
  <si>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</si>
  <si>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</si>
  <si>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</si>
  <si>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</si>
  <si>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</si>
  <si>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</si>
  <si>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</si>
  <si>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</si>
  <si>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</si>
  <si>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</si>
  <si>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</si>
  <si>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</si>
  <si>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</si>
  <si>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</si>
  <si>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</si>
  <si>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</si>
  <si>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</si>
  <si>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</si>
  <si>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</si>
  <si>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</si>
  <si>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</si>
  <si>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</si>
  <si>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 PROVINCIA LA ALTAGRACIA  POR LLUVIAS DE NOVIEMBRE Y DICIEMBRE/2016 </t>
  </si>
  <si>
    <t xml:space="preserve"> CONSTRUCCIÓN DEL MERCADO MUNICIPAL DE HIGUEY, PROV. LA ALTAGRACIA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</si>
  <si>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</si>
  <si>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</si>
  <si>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</si>
  <si>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</si>
  <si>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</si>
  <si>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</si>
  <si>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</si>
  <si>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</si>
  <si>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</si>
  <si>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</si>
  <si>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</si>
  <si>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</si>
  <si>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</si>
  <si>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</si>
  <si>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</si>
  <si>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</si>
  <si>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</si>
  <si>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</si>
  <si>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</si>
  <si>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</si>
  <si>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</si>
  <si>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</si>
  <si>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</si>
  <si>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</si>
  <si>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</si>
  <si>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</si>
  <si>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</si>
  <si>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</si>
  <si>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</si>
  <si>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</si>
  <si>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</si>
  <si>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</si>
  <si>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</si>
  <si>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</si>
  <si>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</si>
  <si>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</si>
  <si>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</si>
  <si>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t>RECONSTRUCCION  CARRETERA SANTIAGO RODRIGUEZ- MARTIN GARCIA - GUAYUBIN, PROV., MONTE CRISTY</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</si>
  <si>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</si>
  <si>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</si>
  <si>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</si>
  <si>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</si>
  <si>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</si>
  <si>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</si>
  <si>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</si>
  <si>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t>LOTE 7 ITEM 1 RECONSTRUCCIÓN DE LA CARRETERA EN MUNICIPIO ALTAMIRA, PROV. PUERTO PLATA (MOPC-MAE-PEEN-2022-0001)</t>
  </si>
  <si>
    <t>169-2012</t>
  </si>
  <si>
    <t>478-2004</t>
  </si>
  <si>
    <t>39-2017</t>
  </si>
  <si>
    <t>176-2018</t>
  </si>
  <si>
    <t>20-2017</t>
  </si>
  <si>
    <t>08-2017</t>
  </si>
  <si>
    <t>38-2017</t>
  </si>
  <si>
    <t>21-2017</t>
  </si>
  <si>
    <t>30-2017</t>
  </si>
  <si>
    <t>33-2017</t>
  </si>
  <si>
    <t>40-2017</t>
  </si>
  <si>
    <t>07-2017</t>
  </si>
  <si>
    <t>09-2017</t>
  </si>
  <si>
    <t>29-2017</t>
  </si>
  <si>
    <t>22-2017</t>
  </si>
  <si>
    <t>62-2017</t>
  </si>
  <si>
    <t>793-2019</t>
  </si>
  <si>
    <t>110-2017</t>
  </si>
  <si>
    <t>189-2008</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</si>
  <si>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</si>
  <si>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</si>
  <si>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</si>
  <si>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</si>
  <si>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</si>
  <si>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</si>
  <si>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</si>
  <si>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</si>
  <si>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</si>
  <si>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</si>
  <si>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</si>
  <si>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</si>
  <si>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</si>
  <si>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</si>
  <si>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</si>
  <si>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</si>
  <si>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</si>
  <si>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</si>
  <si>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</si>
  <si>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</si>
  <si>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</si>
  <si>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</si>
  <si>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</si>
  <si>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</si>
  <si>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</si>
  <si>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</si>
  <si>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</si>
  <si>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</si>
  <si>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</si>
  <si>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</si>
  <si>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</si>
  <si>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</si>
  <si>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</si>
  <si>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16-2020</t>
  </si>
  <si>
    <t>91-2008</t>
  </si>
  <si>
    <t>120-2008</t>
  </si>
  <si>
    <t>248-2006</t>
  </si>
  <si>
    <t>27-2020</t>
  </si>
  <si>
    <t>127-2005</t>
  </si>
  <si>
    <t>912-2019</t>
  </si>
  <si>
    <t>940-2019</t>
  </si>
  <si>
    <t>25-2020</t>
  </si>
  <si>
    <t>011-2020</t>
  </si>
  <si>
    <t>338-2021</t>
  </si>
  <si>
    <t>832-2021</t>
  </si>
  <si>
    <t>1248-2022</t>
  </si>
  <si>
    <t>1181-2022</t>
  </si>
  <si>
    <t>1186-2022</t>
  </si>
  <si>
    <t>1179-2022</t>
  </si>
  <si>
    <t>1250-2022</t>
  </si>
  <si>
    <t>1182-2022</t>
  </si>
  <si>
    <t>1168-2022</t>
  </si>
  <si>
    <t>1178-2022</t>
  </si>
  <si>
    <t>1169-2022</t>
  </si>
  <si>
    <t>1170-2022</t>
  </si>
  <si>
    <t>1172-2022</t>
  </si>
  <si>
    <t>1180-2022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</si>
  <si>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</si>
  <si>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</si>
  <si>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</si>
  <si>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</si>
  <si>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</si>
  <si>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</si>
  <si>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</si>
  <si>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</si>
  <si>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</si>
  <si>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</si>
  <si>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</si>
  <si>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</si>
  <si>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</si>
  <si>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</si>
  <si>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</si>
  <si>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</si>
  <si>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</si>
  <si>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</si>
  <si>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</si>
  <si>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</si>
  <si>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</si>
  <si>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</si>
  <si>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</si>
  <si>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</si>
  <si>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</si>
  <si>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</si>
  <si>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</si>
  <si>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</si>
  <si>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</si>
  <si>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</si>
  <si>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</si>
  <si>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</si>
  <si>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</si>
  <si>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</si>
  <si>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</si>
  <si>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</si>
  <si>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</si>
  <si>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</si>
  <si>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</si>
  <si>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</si>
  <si>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</si>
  <si>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</si>
  <si>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</si>
  <si>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</si>
  <si>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</si>
  <si>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</si>
  <si>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</si>
  <si>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</si>
  <si>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</si>
  <si>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</si>
  <si>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</si>
  <si>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</si>
  <si>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</si>
  <si>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</si>
  <si>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</si>
  <si>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</si>
  <si>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</si>
  <si>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</si>
  <si>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</si>
  <si>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</si>
  <si>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</si>
  <si>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</si>
  <si>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</si>
  <si>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</si>
  <si>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</si>
  <si>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</si>
  <si>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</si>
  <si>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</si>
  <si>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</si>
  <si>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</si>
  <si>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</si>
  <si>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</si>
  <si>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</si>
  <si>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</si>
  <si>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</si>
  <si>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</si>
  <si>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</si>
  <si>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</si>
  <si>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</si>
  <si>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</si>
  <si>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</si>
  <si>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</si>
  <si>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</si>
  <si>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</si>
  <si>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</si>
  <si>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</si>
  <si>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</si>
  <si>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</si>
  <si>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</si>
  <si>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</si>
  <si>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</si>
  <si>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</si>
  <si>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</si>
  <si>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</si>
  <si>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</si>
  <si>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</si>
  <si>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</si>
  <si>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</si>
  <si>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</si>
  <si>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</si>
  <si>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</si>
  <si>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</si>
  <si>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</si>
  <si>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</si>
  <si>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</si>
  <si>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</si>
  <si>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</si>
  <si>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</si>
  <si>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</si>
  <si>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</si>
  <si>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</si>
  <si>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</si>
  <si>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</si>
  <si>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</si>
  <si>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</si>
  <si>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</si>
  <si>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</si>
  <si>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</si>
  <si>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</si>
  <si>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</si>
  <si>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</si>
  <si>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</si>
  <si>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</si>
  <si>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</si>
  <si>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</si>
  <si>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</si>
  <si>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</si>
  <si>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</si>
  <si>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</si>
  <si>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</si>
  <si>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</si>
  <si>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</si>
  <si>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</si>
  <si>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</si>
  <si>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</si>
  <si>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</si>
  <si>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</si>
  <si>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</si>
  <si>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</si>
  <si>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</si>
  <si>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</si>
  <si>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</si>
  <si>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</si>
  <si>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</si>
  <si>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</si>
  <si>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</si>
  <si>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</si>
  <si>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</si>
  <si>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</si>
  <si>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</si>
  <si>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</si>
  <si>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</si>
  <si>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</si>
  <si>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</si>
  <si>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</si>
  <si>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</si>
  <si>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</si>
  <si>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</si>
  <si>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</si>
  <si>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</si>
  <si>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</si>
  <si>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</si>
  <si>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</si>
  <si>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</si>
  <si>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</si>
  <si>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</si>
  <si>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</si>
  <si>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</si>
  <si>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</si>
  <si>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</si>
  <si>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</si>
  <si>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</si>
  <si>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</si>
  <si>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</si>
  <si>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</si>
  <si>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</si>
  <si>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</si>
  <si>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</si>
  <si>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</si>
  <si>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</si>
  <si>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</si>
  <si>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</si>
  <si>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</si>
  <si>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</si>
  <si>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</si>
  <si>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</si>
  <si>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</si>
  <si>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</si>
  <si>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</si>
  <si>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</si>
  <si>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</si>
  <si>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</si>
  <si>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</si>
  <si>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</si>
  <si>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</si>
  <si>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</si>
  <si>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</si>
  <si>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</si>
  <si>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</si>
  <si>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</si>
  <si>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</si>
  <si>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</si>
  <si>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</si>
  <si>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</si>
  <si>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</si>
  <si>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</si>
  <si>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</si>
  <si>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</si>
  <si>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</si>
  <si>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</si>
  <si>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</si>
  <si>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</si>
  <si>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</si>
  <si>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</si>
  <si>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</si>
  <si>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</si>
  <si>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</si>
  <si>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</si>
  <si>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</si>
  <si>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</si>
  <si>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</si>
  <si>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</si>
  <si>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</si>
  <si>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</si>
  <si>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</si>
  <si>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</si>
  <si>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</si>
  <si>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</si>
  <si>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</si>
  <si>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</si>
  <si>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</si>
  <si>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</si>
  <si>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</si>
  <si>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</si>
  <si>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</si>
  <si>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</si>
  <si>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</si>
  <si>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</si>
  <si>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</si>
  <si>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</si>
  <si>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</si>
  <si>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</si>
  <si>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</si>
  <si>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</si>
  <si>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</si>
  <si>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</si>
  <si>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</si>
  <si>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</si>
  <si>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</si>
  <si>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</si>
  <si>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</si>
  <si>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</si>
  <si>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</si>
  <si>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</si>
  <si>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</si>
  <si>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</si>
  <si>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</si>
  <si>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</si>
  <si>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</si>
  <si>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</si>
  <si>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</si>
  <si>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</si>
  <si>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</si>
  <si>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</si>
  <si>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</si>
  <si>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</si>
  <si>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 xml:space="preserve">SANTO DOMINGO </t>
  </si>
  <si>
    <t>LOS ALCARRIZOS</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</si>
  <si>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</si>
  <si>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</si>
  <si>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</si>
  <si>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</si>
  <si>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</si>
  <si>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</si>
  <si>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</si>
  <si>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</si>
  <si>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</si>
  <si>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</si>
  <si>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SABANA GRANDE</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</si>
  <si>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</si>
  <si>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</si>
  <si>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</si>
  <si>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</si>
  <si>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</si>
  <si>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</si>
  <si>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</si>
  <si>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</si>
  <si>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</si>
  <si>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</si>
  <si>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</si>
  <si>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14109</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</si>
  <si>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</si>
  <si>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</si>
  <si>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</si>
  <si>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</si>
  <si>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</si>
  <si>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</si>
  <si>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</si>
  <si>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</si>
  <si>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</si>
  <si>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</si>
  <si>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</si>
  <si>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</si>
  <si>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</si>
  <si>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</si>
  <si>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</si>
  <si>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</si>
  <si>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</si>
  <si>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</si>
  <si>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</si>
  <si>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</si>
  <si>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</si>
  <si>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</si>
  <si>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</si>
  <si>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</si>
  <si>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</si>
  <si>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</si>
  <si>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</si>
  <si>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</si>
  <si>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</si>
  <si>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</si>
  <si>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</si>
  <si>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</si>
  <si>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</si>
  <si>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</si>
  <si>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</si>
  <si>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</si>
  <si>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</si>
  <si>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</si>
  <si>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</si>
  <si>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</si>
  <si>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</si>
  <si>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</si>
  <si>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</si>
  <si>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</si>
  <si>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</si>
  <si>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</si>
  <si>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</si>
  <si>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</si>
  <si>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</si>
  <si>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</si>
  <si>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</si>
  <si>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</si>
  <si>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</si>
  <si>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</si>
  <si>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</si>
  <si>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</si>
  <si>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</si>
  <si>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</si>
  <si>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</si>
  <si>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</si>
  <si>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</si>
  <si>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</si>
  <si>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</si>
  <si>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</si>
  <si>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</si>
  <si>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t>CONSTANZA</t>
  </si>
  <si>
    <t>JARABACOA</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</si>
  <si>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</si>
  <si>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</si>
  <si>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</si>
  <si>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</si>
  <si>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</si>
  <si>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</si>
  <si>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</si>
  <si>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</si>
  <si>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</si>
  <si>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</si>
  <si>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</si>
  <si>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</si>
  <si>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</si>
  <si>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</si>
  <si>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</si>
  <si>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</si>
  <si>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</si>
  <si>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</si>
  <si>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</si>
  <si>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</si>
  <si>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</si>
  <si>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</si>
  <si>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</si>
  <si>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</si>
  <si>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</si>
  <si>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</si>
  <si>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</si>
  <si>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</si>
  <si>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</si>
  <si>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</si>
  <si>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</si>
  <si>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</si>
  <si>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</si>
  <si>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</si>
  <si>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</si>
  <si>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</si>
  <si>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</si>
  <si>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</si>
  <si>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</si>
  <si>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</si>
  <si>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</si>
  <si>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</si>
  <si>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</si>
  <si>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</si>
  <si>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</si>
  <si>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</si>
  <si>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</si>
  <si>
    <t>DISEÑO , CONSTRUCCION Y RECONSTRUCCION DE CARRETERAS Y CAMINOS VECINALES EN VARIAS PROVINVIA DE LA REGIION NORTE DEL PAIS CORRESPONDIENTE A LA LICITACION PUBLICA NACIONAL DE REFERENCIA MOPC-CC-LPN-2019-0019, LOTE 2</t>
  </si>
  <si>
    <t>LOTE I ITEM 1 CONSTRUCCION PUENTE SOBRE RIO VIAJAMA PROV. AZUA (MOPC-MAE-PEEN-2022-0001)</t>
  </si>
  <si>
    <t>LOTE 1 ITEM 2 CONSTRUCCIÓN DE PUENTE SOBRE EL RIO LEMBA, CALLE VALENCIA MATOS, LAS SALINAS (MOPC-MAE-PEEN-2022-0001)</t>
  </si>
  <si>
    <t xml:space="preserve">LOTE 1 ITEM 3 CONSTRUCCIÓN DE PUENTE SOBRE EL RIO LEMBA, PARALELO A LA CARRETERA SALADILLAS - LAS SALINAS, LAS SALINAS (MOPC-MAE-PEEN-2022-0001) </t>
  </si>
  <si>
    <t xml:space="preserve">LOTE 1 ITEM 4 CONSTRUCCIÓN DE PUENTE SOBRE EL RIO LEMBA, CARRETERA CAMINO VIEJO DE LA MINA LAS SALINAS (MOPC-MAE-PEEN-2022-0001) </t>
  </si>
  <si>
    <t xml:space="preserve">LOTE 1 ITEM 5 CONSTRUCCIÓN DE PUENTE SOBRE EL RIO LEMBA, PERPENDICULAR A LA CALLE RESTAURACION LAS SALINAS (MOPC-MAE-PEEN-2022-0001) </t>
  </si>
  <si>
    <t>LOTE 1 ITEM 6 CONSTRUCCION DE LA ALCANTARILLA DE CAJON SIMPLE DE 10.00 X 3.00 MTS Y ENLACE EN BAITOA,CARRETERA EL LIMON -VENGAN A VER (MOPC-MAE-PEEN-2022-0001)</t>
  </si>
  <si>
    <t>LOTE 2 ITEM 1 PUENTE SOBRE EL RIO LOS CACAOS (MOPC-MAE-PEEN-2022-0001)</t>
  </si>
  <si>
    <t>LOTE 2 ITEM 2 RECONSTRUCCIÓN DE LA CARRETERA ARROYO PALMA - LA LAGUNETA, MUNICIPIO SAN JOSÉ DE OCOA (MOPC-MAE-PEEN-2022-0001)</t>
  </si>
  <si>
    <t>LOTE 2 ITEM 3 PUNTO CRÍTICO EN EL CAMINO BOCA DEL ARROYO - PAJARITO, MUNICIPIO DE YAGUATE (MOPC-MAE-PEEN-2022-0001)</t>
  </si>
  <si>
    <t>LOTE 3 ITEM 1 CONSTRUCCIÓN DE BADÉN TUBULAR DE Ø 72" SOBRE EL RÍO NIZAO, RANCHO ARRIBA Y ENLACE (MOPC-MAE-PEEN-2022-0001)</t>
  </si>
  <si>
    <t>LOTE 3 ITEM 2 CONSTRUCCION MUROS DE GAVIONES ARROYO LA VACA (MOPC-MAE-PEEN-2022-0001)</t>
  </si>
  <si>
    <t>LOTE 3 ITEM 3 PUENTE LA CHINA, ALTAMIRA PROV. PUERTO PLATA (MOPC-MAE-PEEN-2022-0001)</t>
  </si>
  <si>
    <t>LOTE 4 ITEM 1 PUNTO CRÍTICO DE DRENAJE CARRETERA MANOGUAYABO-LA C, PROV. SANTIAGO RODRIGUEZ (MOPC-MAE-PEEN-2022-0001)</t>
  </si>
  <si>
    <t>LOTE 4 ITEM 2 PUNTO CRÍTICO CARRETERA SABANETA-VILLA LOS ALMACIGOS, PROV. SANTIAGO RODRIGUEZ (MOPC-MAE-PEEN-2022-0001)</t>
  </si>
  <si>
    <t>LOTE 4 ITEM 3 PUNTO CRÍTICO CARRETERA SAN JOSE, PROV. SANTIAGO RODRIGUEZ (MOPC-MAE-PEEN-2022-0001)</t>
  </si>
  <si>
    <t>LOTE 4 ITEM 4 PUENTE SOBRE RIO MANATÍ LOMA DE CABRERA CAPOTILLO (MOPC-MAE-PEEN-2022-0001)</t>
  </si>
  <si>
    <t>LOTE 4 ITEM 5 MANTENIMIENTO BARANDAS Y GAVIONES PILAS PUENTE SOBRE EL RIO MASACRE (MOPC-MAE-PEEN-2022-0001)</t>
  </si>
  <si>
    <t>LOTE 4 ITEM 6 CARRETERA IMBERT BARRABAS LAS ÁGUILAS SABANA EL CORAZAL (MOPC-MAE-PEEN-2022-0001)</t>
  </si>
  <si>
    <t>LOTE 5 ITEM 1 MANTENIMIENTO, REPARACIÓN, SUSTITUCIÓN DE JUNTASDEL PUENTE FRANCISCO DEL ROSARIO SANCHEZ, (PUENTE DE LA 17) (MOPC-MAE-PEEN-2022-0001)</t>
  </si>
  <si>
    <t>LOTE 6 ITEM 1 SOLUCIÓN DE PUNTOS CRÍTICOS CARRETERA LAS TARANAS CAMINO SAN FRANCISCO DE MACORÍS - NAGUA (MOPC-MAE-PEEN-2022-0001)</t>
  </si>
  <si>
    <t>LOTE 6 ITEM 2 CONSTRUCCIÓN PUENTE CENOVI SAN FRANCISCO DE MACORÍS (MOPC-MAE-PEEN-2022-0001)</t>
  </si>
  <si>
    <t>LOTE 6 ITEM 3 RECONSTRUCCIÓN DEL CAMINO VECINAL ELCACIQUE, PROVINCIA ESPAILLAT (MOPC-MAE-PEEN-2022-0001)</t>
  </si>
  <si>
    <t>LOTE 6 ITEM 4 CONSTRUCCION MUROS DE GAVIONES EN ARROYO HIGUERITO ABAJO, MUNICIPIO DE ARROYO TORO (MOPC-MAE-PEEN-2022-0001)</t>
  </si>
  <si>
    <t>LOTE 6 ITEM 5 CONSTRUCCION DEL PUENTE SOBRE EL RIO JAYABO EN LA COMUNIDAD CRUZ DE CENOVI, VILLA TAPIA (MOPC-MAE-PEEN-2022-0001)</t>
  </si>
  <si>
    <t>LOTE 8 ITEM 1 CONSTRUCCIÓN BADENES TUBULARES, ARROYO TORO. PROVINCIA MONSEÑOR NOUEL. (MOPC-MAE-PEEN-2022-0001)</t>
  </si>
  <si>
    <t>LOTE 8 ITEM 2 RECONSTRUCCIÓN CAMINO LOS BLEOS, CONSTRUCCION MURO DE GAVIONES, MUNICIPIO ARROYO TORO (MOPC-MAE-PEEN-2022-0001)</t>
  </si>
  <si>
    <t>LOTE 9 ITEM 1 CONSTRUCCIÓN BADEN DE TUBOS DE Ø 60" EN RIO VERDE, CARRETERA MANGA LARGA (MOPC-MAE-PEEN-2022-0001)</t>
  </si>
  <si>
    <t>LOTE 9 ITEM 2 PUENTE NUEVO EN HATO VIEJO, EL CAIMITO (MOPC-MAE-PEEN-2022-0001)</t>
  </si>
  <si>
    <t>LOTE 9 ITEM 3 CARRETERA ESTANCIA LA PEÑA ARROYO BARRACO JARABACOA (MOPC-MAE-PEEN-2022-0001)</t>
  </si>
  <si>
    <t>LOTE 9 ITEM 4 SOLUCION DE DERRUMBE EN EL CAMINO NAGUA-LAS CORCOVAS, NAGUA, PROVINCIA MARIA TRINIDAD SANCHEZ (MOPC-MAE-PEEN-2022-0001)</t>
  </si>
  <si>
    <t>LOTE 9 ITEM 5 CONSTRUCCION PUENTE MIXTO SOBRE RIO MAGUACA, CARRETERA COTUÍ PLATANAL (MOPC-MAE-PEEN-2022-0001)</t>
  </si>
  <si>
    <t>LOTE 10 ITEM 1 RECONSTRUCCIÓN DE APROCHE EN LA CARRETERA CRUCE JUAN PABLO II - BAYAGUANA KM.5+870 (MOPC-MAE-PEEN-2022-0001)</t>
  </si>
  <si>
    <t>LOTE 10 ITEM 2 CONSTRUCCIÓN PUENTE DIONISIO, PERALVILLO (MOPC-MAE-PEEN-2022-0001)</t>
  </si>
  <si>
    <t>LOTE 10 ITEM 3 CONSTRUCCION DE PUENTE BADEN DE Ø 72 LOS CIRUELOS MONTE LLANO LONG. 60 MT (MOPC-MAE-PEEN-2022-0001)</t>
  </si>
  <si>
    <t>LOTE 10 ITEM 4  PUENTE SOBRE RIO EL COROZO EN CARRETERA HACIENDA ESTRELLA MONTE PLATA (MOPC-MAE-PEEN-2022-0001)</t>
  </si>
  <si>
    <t>LOTE 12 ITEM 1 CONSTRUCCION BADEN TUBULAR DE 72 EN RAMON SANTANA, SAN PEDRO DE MACORIS (MOPC-MAE-PEEN-2022-0001)</t>
  </si>
  <si>
    <t>LOTE 12 ITEM 2 REFORZAMIENTO EN PUENTE DISTRIBUIDOR DE TRAFICO SOBRE CARRETERA FERROCARRIL, PROVINCIA, SAN PEDRO DE MACORÍS (MOPC-MAE-PEEN-2022-0001)</t>
  </si>
  <si>
    <t>LOTE 12 ITEM 3 CONSTRUCCIÓN DE ALCANTARILLA TRAMO 5 CASAS - EL LAUREL (MOPC-MAE-PEEN-2022-0001)</t>
  </si>
  <si>
    <t>LOTE 13 ITEM 1 CAMINO VECINAL BARRIO LOS FRANCESES-LOS ARTILES, PROVINCIA EL SEIBO. (MOPC-MAE-PEEN-2022-0001)</t>
  </si>
  <si>
    <t>LOTE 13 ITEM 2 RECONSTRUCCIÓN CAMINO VECINAL LA LISA AGUA CLARA, PROV. SEIBO (MOPC-MAE-PEEN-2022-0001)</t>
  </si>
  <si>
    <t>LOTE 13 ITEM 3 RECONSTRUCCIÓN CAMINO VECINAL GUACO RIO CEDRO, PROV. EL SEIBO (MOPC-MAE-PEEN-2022-0001)</t>
  </si>
  <si>
    <t>LOTE 13 ITEM 4 CONSTRUCCION DEL CAMINO VECINAL LA MINA - MATA PUERCO, PROVINCIA EL SEIBO (MOPC-MAE-PEEN-2022-0001)</t>
  </si>
  <si>
    <t>LOTE 2 ITEM 1 PUENTE SOBRE RIO LOS BRAZOS EN LA ENTRADA LOMA DE LOS PANZO, NEIBA (MOPC-MAE-PEEN-2022-0004)</t>
  </si>
  <si>
    <t>LOTE 2 ITEM 2 PUENTE LAS TRES LUCES SOBRE CAÑADA RAMILLO, CARRETERA NEIBA -DUVERGE (MOPC-MAE-PEEN-2022-0004)</t>
  </si>
  <si>
    <t>LOTE 2 ITEM 3 PUENTE DE HORMIGÓN SOBRE RIO DOZO EN LOS GUINEOS NEIBA, TRAMO LOS GUINEOS - EL AGUACATE  (MOPC-MAE-PEEN-2022-0004)</t>
  </si>
  <si>
    <t>LOTE 3 ITEM 1 PUENTE DE HORMIGÓN POSTENSADO SOBRE RÍO CUABA, CARRETERA SAN FELIPE ABAJO. (MOPC-MAE-PEEN-2022-0004)</t>
  </si>
  <si>
    <t>LOTE 3 ITEM 2 PUENTE DE HORMIGÓN POSTENSADO SOBRE RÍO CUABA, RECONSTRUCCIÓN CAMINO VECINAL EL MANGO - EL CERCADO (MOPC-MAE-PEEN-2022-0004)</t>
  </si>
  <si>
    <t>LOTE 3 ITEM 3 PUENTE SOBRE RÍO PAYABO,CAMINO VECINAL LAS SERVASLOS CONTRERAS, MUNICIPIO VILLA ARRIBA (MOPC-MAE-PEEN-2022-0004)</t>
  </si>
  <si>
    <t>LOTE 3 ITEM 4 ALCANTARILLA DE CAJON SIMPLE 10.00 X 3.00 MTS EN RIO AZUCEY, CAMINO VECINAL JOBOBAN - VILLA RIVA (MOPC-MAE-PEEN-2022-0004)</t>
  </si>
  <si>
    <t>LOTE 3 ITEM 5 BADEN DE 40 MTS TUBULAR DE Ø 48" SOBRE RIO MAGUA, CAMINO VECINAL RINCÓN HONDO - EL FIRME (MOPC-MAE-PEEN-2022-0004)</t>
  </si>
  <si>
    <t>LOTE 3 ITEM 6 PUENTE DE HORMIGÓN POSTENSADO VILLA TAPIA - CENOVI (MOPC-MAE-PEEN-2022-0004)</t>
  </si>
  <si>
    <t>LOTE 3 ITEM 7 PUENTE BERBEDERO (MOPC-MAE-PEEN-2022-0004)</t>
  </si>
  <si>
    <t>LOTE 4 ITEM 1 CAMINO VECINAL EL CUEY - LAS MESETAS (MOPC-MAE-PEEN-2022-0004)</t>
  </si>
  <si>
    <t>LOTE 4 ITEM 2 CAMINO VECINAL LOS CORAZONES - LOS BARRACOS (MOPC-MAE-PEEN-2022-0004)</t>
  </si>
  <si>
    <t>LOTE 6 ITEM 1  ALCANTARILLA DE CAJÓN SIMPLE 10.00 X 3.00 MTS EN RIO TOROJOCE CAMINO VECINAL EL PLACER, TENARES (MOPC-MAE-PEEN-2022-0004)</t>
  </si>
  <si>
    <t>LOTE 6 ITEM 2 PUENTE SOBRE RIO ARROYO SECO, CALLE 9- VILLA CAMPO (MOPC-MAE-PEEN-2022-0004)</t>
  </si>
  <si>
    <t>LOTE 6 ITEM 4  MURO DE GAVIÓN Y SOCAVÓN EN EL PUENTE SOBRE EL RIO CENOVI (MOPC-MAE-PEEN-2022-0004)</t>
  </si>
  <si>
    <t>LOTE 6 ITEM 5 MURO DE GAVIÓN Y SOCAVÓN EN EL PUENTE RIO BOBA, CARRETERA SALCEDO (MOPC-MAE-PEEN-2022-0004)</t>
  </si>
  <si>
    <t>LOTE 6 ITEM 7 BADEN TUBULAR PUENTE ARROYO SECO, TENARES (MOPC-MAE-PEEN-2022-0004)</t>
  </si>
  <si>
    <t>LOTE 7 ITEM 1 BADEN TUBULAR DE 72 SOBRE RIO ANAMUYA, MUNICIPIO HIGUEY (MOPC-MAE-PEEN-2022-0004)</t>
  </si>
  <si>
    <t>LOTE 7 ITEM 2 CAMINO VECINAL LA GUAZUMA (MOPC-MAE-PEEN-2022-0004)</t>
  </si>
  <si>
    <t>LOTE 7 ITEM 3 CAMINO VECINAL LA LLANADA DEL CERRO (MOPC-MAE-PEEN-2022-0004)</t>
  </si>
  <si>
    <t>LOTE 8 ITEM 1 PUENTE PEATONAL SOBRE LA AUTOVÍA DEL ESTE DEL SECTOR EL SOCO (MOPC-MAE-PEEN-2022-0004)</t>
  </si>
  <si>
    <t>LOTE 8 ITEM 2  PUENTE MONTE COCA, CARRETERA SAN PEDRO DE MACORIS (MOPC-MAE-PEEN-2022-0004)</t>
  </si>
  <si>
    <t>LOTE 8 ITEM 3   ALCANTARILLA DE CAJON, COMUNIDADES INVI - LA LOMA, MUNICIPIO QUISQUEYA (MOPC-MAE-PEEN-2022-0004)</t>
  </si>
  <si>
    <t>LOTE 8 ITEM 4  PUENTE SOBRE RIO DUEY, LA OTRA BANDA (MOPC-MAE-PEEN-2022-0004)</t>
  </si>
  <si>
    <t>LOTE 8 ITEM 5 PUENTE SOBRE RIO QUISIBANI, VILLA CERRO, ANAMUYA (MOPC-MAE-PEEN-2022-0004)</t>
  </si>
  <si>
    <t>LOTE 9 ITEM 1 CONSTRUCCIÓN DEL BADEN TUBULAR PUENTE LA CUCHILLA, COMUNIDAD CHAVÓN. (MOPC-MAE-PEEN-2022-0004)</t>
  </si>
  <si>
    <t>LOTE 9 ITEM 2 RECONSTRUCCIÓN DE LA CARRETERA CRUCE DE LA AUTOVÍA DEL CORAL BOCA DE CHAVÓN (MOPC-MAE-PEEN-2022-0004)</t>
  </si>
  <si>
    <t>LOTE 10 ITEM 1 MURO DE GAVIÓN Y SOCAVÓN EN EL PUENTE ARROYO HONDO (MOPC-MAE-PEEN-2022-0004)</t>
  </si>
  <si>
    <t>LOTE 10 ITEM 2 BADEN TUBULAR SOBRE RIO JAQUEY ACAPULCO (MOPC-MAE-PEEN-2022-0004)</t>
  </si>
  <si>
    <t>LOTE 10 ITEM 3 ALCANTARILLA DE CAJON SIMPLE 10.00 X 5.67 MTS EN ARROYO BONITO, LA DESCUBIERTA-CONSTANZA (MOPC-MAE-PEEN-2022-0004)</t>
  </si>
  <si>
    <t>LOTE 10 ITEM 4 PUENTE DE HORMIGÓN POSTENSADO SOBRE RÍO LA PALMA, CARRETERA EL HOYITO, D. M. TIREO, CONSTANZA (MOPC-MAE-PEEN-2022-0004)</t>
  </si>
  <si>
    <t>LOTE 10 ITEM 5 PUENTE SOBRE ARROYO LOS CHARCOS  (MOPC-MAE-PEEN-2022-0004)</t>
  </si>
  <si>
    <t>LOTE 10 ITEM 6 PUENTE SOBRE RIO GRANDE, CARRETERA JARABACOA-MANABAO (MOPC-MAE-PEEN-2022-0004)</t>
  </si>
  <si>
    <t>LOTE 10 ITEM 7 MURO DE GAVION Y SOCAVON EN EL PUENTE, CARRETERA JARABACOA-MANABAOLA CIENAGA (MOPC-MAE-PEEN-2022-0004)</t>
  </si>
  <si>
    <t>LOTE 10 ITEM 8 MURO DE GAVION Y SOCAVON EN EL PUENTE SOBRE EL RIO VERDE (MOPC-MAE-PEEN-2022-0004)</t>
  </si>
  <si>
    <t>LOTE 11 ITEM 1 CARRETERA SABANA REY - LOS SOLARES (MOPC-MAE-PEEN-2022-0004)</t>
  </si>
  <si>
    <t>LOTE 12 ITEM 1 CONSTRUCCIÓN DE PUENTE PEATONAL, VILLA FRANCISCA (MOPC-MAE-PEEN-2022-0004)</t>
  </si>
  <si>
    <t>LOTE 12 ITEM 3 PUENTE CALLE PADRE BILLINI, SABANA PUERTO, BONAO (MOPC-MAE-PEEN-2022-0004)</t>
  </si>
  <si>
    <t>LOTE 12 ITEM 4 PUENTE SOBRE RIO YAMASA, CUESTA DE JOBO (MOPC-MAE-PEEN-2022-0004)</t>
  </si>
  <si>
    <t>LOTE 12 ITEM 5 PUENTE SOBRE RÍO OZAMA, CARRETERA PERALVILLO-MAIMON (MOPC-MAE-PEEN-2022-0004)</t>
  </si>
  <si>
    <t>LOTE 12 ITEM 6 MURO DE GAVION, SOCAVON EN EL PUENTE Y RELLENO DEL PUENTE LOS JOVILLOS EL 35 (MOPC-MAE-PEEN-2022-0004)</t>
  </si>
  <si>
    <t>LOTE 12 ITEM 7 PUENTE LA GINA CARRETERA PERALVILLO, YAMASA (MOPC-MAE-PEEN-2022-0004)</t>
  </si>
  <si>
    <t>LOTE 13 ITEM 1 PUENTE ARROYO SALADO (MOPC-MAE-PEEN-2022-0004)</t>
  </si>
  <si>
    <t>LOTE 13 ITEM 2 PUENTE BAJABONICO (MOPC-MAE-PEEN-2022-0004)</t>
  </si>
  <si>
    <t>LOTE 13 ITEM 3 PUENTE JUAN DE MINA - LAS VIEJAS - ALTAMIRA (MOPC-MAE-PEEN-2022-0004)</t>
  </si>
  <si>
    <t xml:space="preserve"> LOTE 13 ITEM 4 PUENTE GUANANICO (MOPC-MAE-PEEN-2022-0004)</t>
  </si>
  <si>
    <t>LOTE 13 ITEM 5 BADEN DE SABALLO - PIRAGUA, MUNICIPIO IMBERT (MOPC-MAE-PEEN-2022-0004)</t>
  </si>
  <si>
    <t>LOTE 13 ITEM 6 ALCANTARILLA DE CAJON SIMPLE CARRETERA LUPERON - IMBERT (MOPC-MAE-PEEN-2022-0004)</t>
  </si>
  <si>
    <t>LOTE 14 ITEM 1 ALCANTARILLA DE CAJON SIMPLE 10.00 X 3.00 MTS EN COMUNIDAD BOCA DEL ARROYO, MUNICIPIO SAN GREGORIO DE YAGUATE (MOPC-MAE-PEEN-2022-0004)</t>
  </si>
  <si>
    <t>LOTE 14 ITEM 2 PUENTE EN VILLA EN LA CARRETERA EL BATEY, PIEDRA BLANCA, VILLA ALTAGRACIA (MOPC-MAE-PEEN-2022-0004)</t>
  </si>
  <si>
    <t>LOTE 14 ITEM 3 BADEN TUBULAR DE HORMIGON Ø 72"CON UNA LONG. DE 50 MTSEN RIO BANILEJO,CARRETERA EL PINAR, GUAYABAL (MOPC-MAE-PEEN-2022-0004)</t>
  </si>
  <si>
    <t>LOTE 14 ITEM 4 MURO DE GAVION, SOCAVON EN EL PUENTE ARROYO EL LIMON ABAJO (MOPC-MAE-PEEN-2022-0004)</t>
  </si>
  <si>
    <t>LOTE 14 ITEM 5 PUENTE SOBRE CANAL LATERAL DEL YAQUE, MUNICIPIO VICENTE NOBLE (MOPC-MAE-PEEN-2022-0004)</t>
  </si>
  <si>
    <t>LOTE 14 ITEM 6 PUENTE SOBRE EL RIO LEMBA, CALLE SÁNCHEZ, LAS SALINAS, BARAHONA (MOPC-MAE-PEEN-2022-0004)</t>
  </si>
  <si>
    <t>LOTE 14 ITEM 7 PUENTE MIXTO EN LA CARRETERA LA DESCUBIERTA - BOCA DE CACHÓN(MOPC-MAE-PEEN-2022-0004)</t>
  </si>
  <si>
    <t>LOTE 16 ITEM 1 CAMINO VECINAL GAUTIER - GUAYABAL - PALOMA, TRAMO II (MOPC-MAE-PEEN-2022-0004)</t>
  </si>
  <si>
    <t>LOTE 1 ITEM 1 RECONSTRUCCIÓN DEL CAMINO VECINAL LAVACAMA, PROVINCIA LA ALTAGRACIA. (MOPC-MAE-PEEN-2022-0010 FIONA  )</t>
  </si>
  <si>
    <t>LOTE 1 ITEM 2 CONSTRUCCION DE MUROS DE GAVIONES EN LOS MARGENES AGUAS ARRIBA Y AGUAS ABAJO DEL RIO DUEY, EN LA CARRETERA -HIGUEY - LA OTRA BANDA (MOPC-MAE-PEEN-2022-0010 FIONA  )</t>
  </si>
  <si>
    <t>LOTE 2 ITEM 1 CONSTRUCCION DEL CAMINO VECINAL GUANITO - SANATE ABAJO, HIGUEY. (MOPC-MAE-PEEN-2022-0010 FIONA  )</t>
  </si>
  <si>
    <t>LOTE 2 ITEM 2 CANALIZACION Y CONSTRUCCION DE MUROS DE GAVIONES EN ARROYO CAGUERO, HIGUEY. (MOPC-MAE-PEEN-2022-0010 FIONA  )</t>
  </si>
  <si>
    <t>LOTE 2 ITEM 3 SOLUCIÓN PUNTOS CRÍTICOS SOBRE ARROYO CAJERO EN LA CARRETERA EL MAMEY, LAS YAYAS, HIGUEY. (MOPC-MAE-PEEN-2022-0010 FIONA  )</t>
  </si>
  <si>
    <t>LOTE 3 ITEM 1 CANALIZACION Y CONSTRUCCION DE MUROS DE GAVIONES EN LOS MARGENES AGUAS ARRIBA Y AGUAS ABAJO DEL RIO DUEY EN LA AVENIDA GASTON FERNANDO DELIGNE, HIGUEY.(MOPC-MAE-PEEN-2022-0010 FIONA  )</t>
  </si>
  <si>
    <t>LOTE 5 ITEM 1 RECONSTRUCCION DEL CAMINO PRINCIPAL BATEY BERMEJO, SECTOR DON JUAN. (MOPC-MAE-PEEN-2022-0010 FIONA  )</t>
  </si>
  <si>
    <t>LOTE 5 ITEM 2 CONSTRUCCION DE LAS CALLES DEL SECTOR PUEBLO NUEVO, DISTRITO MUNICIPAL CHIRINO. (MOPC-MAE-PEEN-2022-0010 FIONA  )</t>
  </si>
  <si>
    <t>LOTE 5 ITEM 3 RECONSTRUCCION DEL CAMINO VECINAL EL EL MUHRST, DON JUAN. (MOPC-MAE-PEEN-2022-0010 FIONA  )</t>
  </si>
  <si>
    <t>LOTE 5 ITEM 4 CONSTRUCCIÓN Y RECONSTRUCCIÓN CAMINO VECINAL EL BOSQUE-PILANCÓN DON JUAN.(MOPC-MAE-PEEN-2022-0010 FIONA  )</t>
  </si>
  <si>
    <t>LOTE 7 ITEM 1 SOLUCION DE PUNTOS CRITICOS EN LA COMUNIDAD LOS CERRITOS SECCION AMANA.(MOPC-MAE-PEEN-2022-0010 FIONA  )</t>
  </si>
  <si>
    <t>LOTE 7 ITEM 2 CONSTRUCCIÓN DEL MURO DE GAVIONES PARA PROTECCIÓN LATERAL DEL PUENTE RIO LA YEGUADA, MICHES (MOPC-MAE-PEEN-2022-0010 FIONA  )</t>
  </si>
  <si>
    <t>LOTE 7 ITEM 3 SOLUCION DE PUNTO CRITICO SOBRE EL ARROYO BEJUCAL EN CARRETERA HATO MAYOR VICENTILLO. (MOPC-MAE-PEEN-2022-0010 FIONA  )</t>
  </si>
  <si>
    <t>LOTE 9 ITEM 1 SOLUCION DE PUNTO CRITICO SOBRE ARROYO LAS SANCHEZ EN CARRETERA HATO MAYOR-VICENTILLO. (MOPC-MAE-PEEN-2022-0010 FIONA  )</t>
  </si>
  <si>
    <t>LOTE 9 ITEM 2 RECONSTRUCCION DEL PUENTE LA SABANA. (MOPC-MAE-PEEN-2022-0010 FIONA  )</t>
  </si>
  <si>
    <t>LOTE 9 ITEM 3 RECONSTRUCCION DE LA CARRETERA LOS CORAZONES LOS BARRACOS (INCLUYE ALCANTARILLA CAJON SIMPLE) (MOPC-MAE-PEEN-2022-0010 FIONA  )</t>
  </si>
  <si>
    <t>LOTE 1 ITEM 1 RECONSTRUCCIÓN DEL CAMINO VECINAL CUATRO CAMINOS - LAS CABIRMAS (MOPC-MAE-PEEN-2022-0017 FIONA II )</t>
  </si>
  <si>
    <t>LOTE 1 ITEM 2 RECONSTRUCCIÓN DE LA CARRETERA ESCUELA-CRUCE CARRETERA EL SEIBO (MOPC-MAE-PEEN-2022-0017 FIONA II)</t>
  </si>
  <si>
    <t>LOTE 2 ITEM 1 ENLACE Y PUENTE SOBRE EL ARROYO FORTUNATO MUNICIPIO DE MICHES  (MOPC-MAE-PEEN-2022-0017 FIONA II)</t>
  </si>
  <si>
    <t>LOTE 2 ITEM 2 RECONSTRUCCIÓN DEL CAMINO VECINAL LOS FRANCESES MUNICIPIO MICHES (MOPC-MAE-PEEN-2022-0017 FIONA II)</t>
  </si>
  <si>
    <t>LOTE 3 ITEM 1 SOLUCIÓN DEL PUNTO CRITICO SOBRE EL ARROYO NARANJO, EN LA CARRETERA DE HATO MAYOR, VICENTILLO (MOPC-MAE-PEEN-2022-0017 FIONA II)</t>
  </si>
  <si>
    <t>LOTE 3 ITEM 2 SOLUCIÓN PUNTO CRÍTICO EN ARROYO PALMARITO, CARRETERA EL SEIBO-PEDRO SÁNCHEZ. (MOPC-MAE-PEEN-2022-0017 FIONA II)</t>
  </si>
  <si>
    <t>LOTE 3 ITEM 3 PROTECCION AGUAS ARRIBA Y AGUAS ABAJO SALIDA RIO CUACON, MUNICIPIO MICHES (MOPC-MAE-PEEN-2022-0017 FIONA II)</t>
  </si>
  <si>
    <t>LOTE 3 ITEM 4 RECONSTRUCCIÓN DE LA CARRETERA EL SEIBO CACIQUILLO, (INCLUYE PUENTE SOBRE RIO CACIQUILLO) (MOPC-MAE-PEEN-2022-0017 FIONA II)</t>
  </si>
  <si>
    <t>LOTE 3 ITEM 5 AMPLIACIÓN DEL PUENTE SOBRE EL RIO MANA EN LA CARRETERA HIGÜEY-HATO DE MANA, HIGÜEY (MOPC-MAE-PEEN-2022-0017 FIONA II)</t>
  </si>
  <si>
    <t>LOTE 4 ITEM 1 CONSTRUCCION DE PUENTE MIXTO SOBRE RIO PAÑA PAÑA EN CALLE 30 DE MAYO, BARRIO PUERTO RICO. (MOPC-MAE-PEEN-2022-0017 FIONA II)</t>
  </si>
  <si>
    <t>LOTE 4 ITEM 2 CONSTRUCCION ALCANTARILLA DE CAJÓN SIMPLE 3.00 M X 2.00 M, EN ARROYO PAÑA PAÑA.(MOPC-MAE-PEEN-2022-0017 FIONA II)</t>
  </si>
  <si>
    <t>LOTE 4 ITEM 3 RECONSTRUCCIÓN DEL CAMINO VECINAL EL HEAM, DON JUAN (MOPC-MAE-PEEN-2022-0017 FIONA II)</t>
  </si>
  <si>
    <t>LOTE 4 ITEM 4 CONSTRUCCION DEL CAMINO VECINAL LA DOLE HASTA EL BATEY LO LANO, DON JUAN (MOPC-MAE-PEEN-2022-0017 FIONA II)</t>
  </si>
  <si>
    <t>LOTE 4 ITEM 5 CONSTRUCCIÓN DE LA PROTECCIÓN AGUAS ARRIBAS Y AGUAS ABAJO DEL PUENTE SOBRE EL RIO CEDRO, MUNICIPIO MICHES  (MOPC-MAE-PEEN-2022-0017 FIONA II)</t>
  </si>
  <si>
    <t>LOTE 4 ITEM 6 RECONSTRUCCIÓN CRUCE DAJAO - CARRETERA BAYAGUANA - PLATANAL, (INCLUYE PUENTE SOBRE EL RIO YABI) (MOPC-MAE-PEEN-2022-0017 FIONA II)</t>
  </si>
  <si>
    <t>LOTE 5 ITEM 1 CONSTRUCCIÓN Y RECONSTRUCCIÓN DEL PUNTO CRITICO SABANA DEL RIO, DON JUAN (MOPC-MAE-PEEN-2022-0017 FIONA II)</t>
  </si>
  <si>
    <t>LOTE 5 ITEM 2 RECONSTRUCCIÓN DE LA CALLE CAÑUELO - DAJAO - ANTON SANCHEZ, BAYAGUANA (MOPC-MAE-PEEN-2022-0017 FIONA II)</t>
  </si>
  <si>
    <t>LOTE 5 ITEM 3 RECONSTRUCCIÓN DEL CAMINO VECINAL BOSQUE ABAJO HASTA BOSQUE ARRIBA, HASTA LLEGAR A LA LECHERIA, DON JUAN (MOPC-MAE-PEEN-2022-0017 FIONA II)</t>
  </si>
  <si>
    <t>LOTE 5 ITEM 4 CONSTRUCCION CAMINO VECINAL CALLEJON DE DAJAO, BAYAGUANA (MOPC-MAE-PEEN-2022-0017 FIONA II)</t>
  </si>
  <si>
    <t>LOTE 6 ITEM 1 SOLUCIÓN DEL PUNTO CRITICO RIO JAYA, SECTOR MIRABAL (MOPC-MAE-PEEN-2022-0017 FIONA II)</t>
  </si>
  <si>
    <t>LOTE 6 ITEM 2 SOLUCION PUNTO CRITICO RIO CEMI , MUNICIPIO DE HOSTOS,SAN FRANCISCO DE MACORIS (MOPC-MAE-PEEN-2022-0017 FIONA II)</t>
  </si>
  <si>
    <t>LOTE 6 ITEM 3  PUNTO CRÍTICO CRUCE RIO JAYA, COMUNIDAD SANCHI (MOPC-MAE-PEEN-2022-0017 FIONA II)</t>
  </si>
  <si>
    <t>LOTE 6 ITEM 4 SOLUCIÓN DEL PUNTO CRITICO RIO BIJAO, VILLA LINDA (MOPC-MAE-PEEN-2022-0017 FIONA II)</t>
  </si>
  <si>
    <t>LOTE 6 ITEM 5 PUNTO CRITICO RIO BAIGUATE, ARENOSO, VILLA RIVA, LA TARANA (MOPC-MAE-PEEN-2022-0017 FIONA II)</t>
  </si>
  <si>
    <t>LOTE 6 ITEM 6 RECONSTRUCCIÓN DEL CAMINO EL VALLE-LA LAGUNA (MOPC-MAE-PEEN-2022-0017 FIONA II)</t>
  </si>
  <si>
    <t>LOTE 8 ITEM 1 CONSTRUCCIÓN CAJÓN SOBRE ARROYO CAGUERO EN EL POBLADO LOS MORALES, HIGÜEY (MOPC-MAE-PEEN-2022-0017 FIONA II)</t>
  </si>
  <si>
    <t>LOTE 8 ITEM 2 SOLUCION DE PUNTO CRITICO AVENIDA LA ALTAGRACIA (MOPC-MAE-PEEN-2022-0017 FIONA II)</t>
  </si>
  <si>
    <t>LOTE 8 ITEM 3 CANALIZACIÓN Y PROTECCIÓN DE LA MARGENES RIO QUISIBANI, HIGÜEY (MOPC-MAE-PEEN-2022-0017 FIONA II)</t>
  </si>
  <si>
    <t>LOTE 9 ITEM 1 RECONSTRUCCIÓN DEL CAMINO VECINAL CRUCE DEL RIO SAN JUAN -SAN RAFAEL (MOPC-MAE-PEEN-2022-0017 FIONA II)</t>
  </si>
  <si>
    <t>LOTE 10 ITEM 1 SOLUCION PUNTO CRITICO EN LA CARRETERA COPEYITO - MATA BONITA (MOPC-MAE-PEEN-2022-0017 FIONA II)</t>
  </si>
  <si>
    <t>LOTE 10 ITEM 2 RECONSTRUCCIÓN DEL CAMINO VECINAL COPEYITO - CARRASCO (MOPC-MAE-PEEN-2022-0017 FIONA II)</t>
  </si>
  <si>
    <t>LOTE 10 ITEM 3 RECONSTRUCCIÓN DEL CAMINO VECINAL LAS CORCOVAS - LAS COLMENAS (MOPC-MAE-PEEN-2022-0017 FIONA II)</t>
  </si>
  <si>
    <t>LOTE 10 ITEM 4 SOLUCION DE PUNTO CRITICO EN LA CARRETERA EL FACTOR - LOS INDIOS  (MOPC-MAE-PEEN-2022-0017 FIONA II)</t>
  </si>
  <si>
    <t>LOTE 11 ITEM 1 RECONSTRUCCIÓN CAMINO VECINAL RINCON DE MOLENILLO-LAS GARZAS (MOPC-MAE-PEEN-2022-0017 FIONA II)</t>
  </si>
  <si>
    <t>LOTE 12 ITEM 1 PUENTE ARROYO DON JUAN CARRETERA HACIENDA ESTRELLA (MOPC-MAE-PEEN-2022-0017 FIONA II)</t>
  </si>
  <si>
    <t>LOTE 12 ITEM 2 PUENTE ARROYO NARANJO EN CARRETERA HACIENDA ESTRELLA (MOPC-MAE-PEEN-2022-0017 FIONA II)</t>
  </si>
  <si>
    <t>LOTE 13 ITEM 1 CANALIZACIÓN Y PROTECCIÓN DEL RIO DUEY Y LA CAÑADA DE LA CIRCUNVALACION LA OTRA BANDA , HIGÜEY (MOPC-MAE-PEEN-2022-0017 FIONA II)</t>
  </si>
  <si>
    <t>LOTE 13 ITEM 2 CONSTRUCCION DE ALCANTARILLA DE CAJÓN SIMPLE 4.00 X 10.00 MTS. EN CARRETERA HACIENDA ESTRELLA (MOPC-MAE-PEEN-2022-0017 FIONA II)</t>
  </si>
  <si>
    <t>LOTE 13 ITEM 3 PUENTE ARROYO HONDO CARRETERA HACIENDA ESTRELLA (MOPC-MAE-PEEN-2022-0017 FIONA II)</t>
  </si>
  <si>
    <t>CONSTRUCCIONY REHABILITACION DE ACERAS Y CONTENES, BADENES E IMBORNALES A NIVEL NACIONAL; REGION NORDESTE, LOTE 6, ITEM 11 (MONSEÑOR NOUEL, SECCION 1) (MOPC-CCC-LPN-2021-0036)</t>
  </si>
  <si>
    <t>CONSTRUCCIONY REHABILITACION DE ACERAS Y CONTENES, BADENES E IMBORNALES A NIVEL NACIONAL; REGION SUR II, LOTE 03, ITEM 13, PEDERNALES, SECCION 02 (MOPC-CCC-LPN-2021-0036)</t>
  </si>
  <si>
    <t>CONSTRUCCIONY REHABILITACION DE ACERAS Y CONTENES, BADENES E IMBORNALES A NIVEL NACIONAL; REGION GRAN SANTO DOMINGO Y MONTE PLATA, LOTE 1, ITEM 8 Y 9 , SANTO DOMINGO ESTE, SECCION 1 Y 2 (MOPC-CCC-LPN-2021-0036)</t>
  </si>
  <si>
    <t xml:space="preserve">CORTE AL TRIMESTRE DE  (ENERO - MARZO 2025) </t>
  </si>
  <si>
    <t>GPRO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</si>
</sst>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7" x14ac:knownFonts="1">
    <font>
      <sz val="11"/>
      <color theme="1"/>
      <name val="Calibri"/>
      <family val="2"/>
      <scheme val="minor"/>
    </font>
    <font>
      <sz val="11"/>
      <color theme="1"/>
      <name val="Calibri"/>
      <family val="2"/>
      <scheme val="minor"/>
    </font>
    <font>
      <b/>
      <sz val="24"/>
      <name val="Sakkal Majalla"/>
    </font>
    <font>
      <b/>
      <sz val="20"/>
      <color theme="8" tint="-0.249977111117893"/>
      <name val="Sakkal Majalla"/>
    </font>
    <font>
      <sz val="10"/>
      <name val="Calibri Light"/>
      <family val="2"/>
      <scheme val="major"/>
    </font>
    <font>
      <sz val="10"/>
      <name val="Calibri Light"/>
      <family val="2"/>
    </font>
    <font>
      <sz val="10"/>
      <color rgb="FF000000"/>
      <name val="Calibri Light"/>
      <family val="2"/>
    </font>
    <font>
      <sz val="11"/>
      <name val="Calibri Light"/>
      <family val="2"/>
      <scheme val="major"/>
    </font>
    <font>
      <b/>
      <sz val="12"/>
      <color theme="8" tint="-0.249977111117893"/>
      <name val="Sakkal Majalla"/>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s>
  <cellStyleXfs count="3">
    <xf numFmtId="0" fontId="0" fillId="0" borderId="0"/>
    <xf numFmtId="0" fontId="1" fillId="0" borderId="0"/>
    <xf numFmtId="0" fontId="9" fillId="0" borderId="0"/>
  </cellStyleXfs>
  <cellXfs count="53">
    <xf numFmtId="0" fontId="0" fillId="0" borderId="0" xfId="0"/>
    <xf numFmtId="0" fontId="8" fillId="3"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1"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11" fillId="0" borderId="1" xfId="2" applyNumberFormat="1" applyFont="1" applyBorder="1" applyAlignment="1">
      <alignment vertical="center" wrapText="1"/>
    </xf>
    <xf numFmtId="0" fontId="11" fillId="0" borderId="1" xfId="2" applyFont="1" applyBorder="1" applyAlignment="1">
      <alignment horizontal="left" vertical="center" wrapText="1"/>
    </xf>
    <xf numFmtId="0" fontId="12" fillId="0" borderId="1" xfId="0" applyFont="1" applyBorder="1" applyAlignment="1">
      <alignment horizontal="justify" vertical="center"/>
    </xf>
    <xf numFmtId="164" fontId="11" fillId="0" borderId="1" xfId="0" applyNumberFormat="1" applyFont="1" applyBorder="1" applyAlignment="1">
      <alignment vertical="center" wrapText="1"/>
    </xf>
    <xf numFmtId="0" fontId="5" fillId="0" borderId="1" xfId="0" applyFont="1" applyBorder="1" applyAlignment="1">
      <alignment vertical="center" wrapText="1"/>
    </xf>
    <xf numFmtId="164" fontId="4" fillId="0" borderId="1" xfId="2" applyNumberFormat="1"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9" xfId="0" applyFont="1" applyBorder="1" applyAlignment="1">
      <alignment vertical="center" wrapText="1"/>
    </xf>
    <xf numFmtId="0" fontId="4" fillId="0" borderId="8" xfId="0" applyFont="1" applyBorder="1" applyAlignment="1">
      <alignment horizontal="center" vertical="center" wrapText="1"/>
    </xf>
    <xf numFmtId="0" fontId="5" fillId="0" borderId="3" xfId="0" applyFont="1" applyBorder="1" applyAlignment="1">
      <alignment vertical="center" wrapText="1"/>
    </xf>
    <xf numFmtId="4" fontId="4" fillId="0" borderId="8"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vertical="center" wrapText="1"/>
    </xf>
    <xf numFmtId="0" fontId="10" fillId="0" borderId="8" xfId="0" applyFont="1" applyBorder="1" applyAlignment="1">
      <alignment horizontal="center" vertical="center" wrapText="1"/>
    </xf>
    <xf numFmtId="0" fontId="0" fillId="0" borderId="1" xfId="0" applyBorder="1"/>
    <xf numFmtId="10" fontId="4" fillId="0" borderId="1" xfId="1" applyNumberFormat="1" applyFont="1" applyBorder="1" applyAlignment="1">
      <alignment horizontal="center" vertical="center" wrapText="1"/>
    </xf>
    <xf numFmtId="10" fontId="4" fillId="0" borderId="2" xfId="1" applyNumberFormat="1" applyFont="1" applyBorder="1" applyAlignment="1">
      <alignment horizontal="center" vertical="center" wrapText="1"/>
    </xf>
    <xf numFmtId="10" fontId="4" fillId="0" borderId="2"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10" fontId="4" fillId="0" borderId="3"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2" borderId="0" xfId="0" applyFont="1" applyFill="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cellXfs>
  <cellStyles count="3">
    <cellStyle name="Normal" xfId="0" builtinId="0"/>
    <cellStyle name="Normal 2" xfId="2" xr:uid="{D4FA8BD3-BBF7-4C25-A598-A6E32C67F791}"/>
    <cellStyle name="Normal 2 4" xfId="1" xr:uid="{AB69E717-8C9C-4957-92CC-CF6B829D5DCE}"/>
  </cellStyles>
  <dxfs count="53">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296392</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L226"/>
  <sheetViews>
    <sheetView tabSelected="1" topLeftCell="A142" workbookViewId="0">
      <selection activeCell="L226" sqref="L226"/>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5.7109375" customWidth="1"/>
    <col min="8" max="8" width="15" customWidth="1"/>
    <col min="9" max="9" width="14" customWidth="1"/>
    <col min="10" max="10" width="18.140625" customWidth="1"/>
  </cols>
  <sheetData>
    <row r="1" spans="1:10" ht="30" x14ac:dyDescent="0.25">
      <c r="A1" s="41" t="s">
        <v>0</v>
      </c>
      <c r="B1" s="41"/>
      <c r="C1" s="41"/>
      <c r="D1" s="41"/>
      <c r="E1" s="41"/>
      <c r="F1" s="41"/>
      <c r="G1" s="41"/>
      <c r="H1" s="41"/>
      <c r="I1" s="41"/>
      <c r="J1" s="41"/>
    </row>
    <row r="2" spans="1:10" ht="30.75" customHeight="1" x14ac:dyDescent="0.25">
      <c r="A2" s="45" t="s">
        <v>1</v>
      </c>
      <c r="B2" s="45"/>
      <c r="C2" s="45"/>
      <c r="D2" s="45"/>
      <c r="E2" s="45"/>
      <c r="F2" s="45"/>
      <c r="G2" s="45"/>
      <c r="H2" s="45"/>
      <c r="I2" s="45"/>
      <c r="J2" s="45"/>
    </row>
    <row r="3" spans="1:10" ht="30.75" customHeight="1" x14ac:dyDescent="0.25">
      <c r="A3" s="46" t="s">
        <v>713</v>
      </c>
      <c r="B3" s="46"/>
      <c r="C3" s="46"/>
      <c r="D3" s="46"/>
      <c r="E3" s="46"/>
      <c r="F3" s="46"/>
      <c r="G3" s="46"/>
      <c r="H3" s="46"/>
      <c r="I3" s="46"/>
      <c r="J3" s="46"/>
    </row>
    <row r="4" spans="1:10" ht="63" x14ac:dyDescent="0.25">
      <c r="A4" s="1" t="s">
        <v>2</v>
      </c>
      <c r="B4" s="1" t="s">
        <v>3</v>
      </c>
      <c r="C4" s="1" t="s">
        <v>4</v>
      </c>
      <c r="D4" s="1" t="s">
        <v>5</v>
      </c>
      <c r="E4" s="1" t="s">
        <v>6</v>
      </c>
      <c r="F4" s="1" t="s">
        <v>7</v>
      </c>
      <c r="G4" s="1" t="s">
        <v>8</v>
      </c>
      <c r="H4" s="1" t="s">
        <v>9</v>
      </c>
      <c r="I4" s="1" t="s">
        <v>10</v>
      </c>
      <c r="J4" s="1" t="s">
        <v>11</v>
      </c>
    </row>
    <row r="5" spans="1:10" ht="114.75" x14ac:dyDescent="0.25">
      <c r="A5" s="2">
        <v>1</v>
      </c>
      <c r="B5" s="10" t="s">
        <v>361</v>
      </c>
      <c r="C5" s="4" t="s">
        <v>183</v>
      </c>
      <c r="D5" s="5" t="s">
        <v>12</v>
      </c>
      <c r="E5" s="6">
        <v>12635</v>
      </c>
      <c r="F5" s="4" t="s">
        <v>75</v>
      </c>
      <c r="G5" s="8" t="s">
        <v>334</v>
      </c>
      <c r="H5" s="8" t="s">
        <v>334</v>
      </c>
      <c r="I5" s="33">
        <v>0.95799999999999996</v>
      </c>
      <c r="J5" s="9" t="s">
        <v>333</v>
      </c>
    </row>
    <row r="6" spans="1:10" ht="201.75" customHeight="1" x14ac:dyDescent="0.25">
      <c r="A6" s="2">
        <f t="shared" ref="A6:A69" si="0">+A5+1</f>
        <v>2</v>
      </c>
      <c r="B6" s="3" t="s">
        <v>362</v>
      </c>
      <c r="C6" s="4" t="s">
        <v>183</v>
      </c>
      <c r="D6" s="5" t="s">
        <v>13</v>
      </c>
      <c r="E6" s="6" t="s">
        <v>365</v>
      </c>
      <c r="F6" s="7" t="s">
        <v>76</v>
      </c>
      <c r="G6" s="8" t="s">
        <v>366</v>
      </c>
      <c r="H6" s="8" t="s">
        <v>367</v>
      </c>
      <c r="I6" s="33">
        <v>0.88060000000000005</v>
      </c>
      <c r="J6" s="9" t="s">
        <v>333</v>
      </c>
    </row>
    <row r="7" spans="1:10" ht="92.25" customHeight="1" x14ac:dyDescent="0.25">
      <c r="A7" s="2">
        <f t="shared" si="0"/>
        <v>3</v>
      </c>
      <c r="B7" s="11" t="s">
        <v>363</v>
      </c>
      <c r="C7" s="4" t="s">
        <v>183</v>
      </c>
      <c r="D7" s="5" t="s">
        <v>14</v>
      </c>
      <c r="E7" s="6" t="s">
        <v>368</v>
      </c>
      <c r="F7" s="7" t="s">
        <v>77</v>
      </c>
      <c r="G7" s="8" t="s">
        <v>343</v>
      </c>
      <c r="H7" s="8" t="s">
        <v>343</v>
      </c>
      <c r="I7" s="33">
        <v>0.32700000000000001</v>
      </c>
      <c r="J7" s="9" t="s">
        <v>333</v>
      </c>
    </row>
    <row r="8" spans="1:10" ht="197.25" customHeight="1" x14ac:dyDescent="0.25">
      <c r="A8" s="2">
        <f t="shared" si="0"/>
        <v>4</v>
      </c>
      <c r="B8" s="12" t="s">
        <v>364</v>
      </c>
      <c r="C8" s="4" t="s">
        <v>183</v>
      </c>
      <c r="D8" s="5" t="s">
        <v>15</v>
      </c>
      <c r="E8" s="6">
        <v>13839</v>
      </c>
      <c r="F8" s="7" t="s">
        <v>78</v>
      </c>
      <c r="G8" s="8" t="s">
        <v>343</v>
      </c>
      <c r="H8" s="8" t="s">
        <v>369</v>
      </c>
      <c r="I8" s="33">
        <v>0.94589999999999996</v>
      </c>
      <c r="J8" s="9" t="s">
        <v>333</v>
      </c>
    </row>
    <row r="9" spans="1:10" ht="87.75" customHeight="1" x14ac:dyDescent="0.25">
      <c r="A9" s="2">
        <f t="shared" si="0"/>
        <v>5</v>
      </c>
      <c r="B9" s="11" t="s">
        <v>496</v>
      </c>
      <c r="C9" s="4" t="s">
        <v>183</v>
      </c>
      <c r="D9" s="5" t="s">
        <v>16</v>
      </c>
      <c r="E9" s="6" t="s">
        <v>368</v>
      </c>
      <c r="F9" s="7" t="s">
        <v>79</v>
      </c>
      <c r="G9" s="8" t="s">
        <v>467</v>
      </c>
      <c r="H9" s="8" t="s">
        <v>347</v>
      </c>
      <c r="I9" s="33">
        <v>0.57441769067999993</v>
      </c>
      <c r="J9" s="9" t="s">
        <v>333</v>
      </c>
    </row>
    <row r="10" spans="1:10" ht="87.75" customHeight="1" x14ac:dyDescent="0.25">
      <c r="A10" s="2">
        <f t="shared" si="0"/>
        <v>6</v>
      </c>
      <c r="B10" s="11" t="s">
        <v>497</v>
      </c>
      <c r="C10" s="4" t="s">
        <v>183</v>
      </c>
      <c r="D10" s="5" t="s">
        <v>17</v>
      </c>
      <c r="E10" s="6" t="s">
        <v>368</v>
      </c>
      <c r="F10" s="7" t="s">
        <v>80</v>
      </c>
      <c r="G10" s="8" t="s">
        <v>370</v>
      </c>
      <c r="H10" s="8" t="s">
        <v>370</v>
      </c>
      <c r="I10" s="33">
        <v>0.63839999999999997</v>
      </c>
      <c r="J10" s="9" t="s">
        <v>333</v>
      </c>
    </row>
    <row r="11" spans="1:10" ht="78" customHeight="1" x14ac:dyDescent="0.25">
      <c r="A11" s="2">
        <f t="shared" si="0"/>
        <v>7</v>
      </c>
      <c r="B11" s="11" t="s">
        <v>497</v>
      </c>
      <c r="C11" s="4" t="s">
        <v>183</v>
      </c>
      <c r="D11" s="5" t="s">
        <v>18</v>
      </c>
      <c r="E11" s="6" t="s">
        <v>368</v>
      </c>
      <c r="F11" s="7" t="s">
        <v>81</v>
      </c>
      <c r="G11" s="8" t="s">
        <v>468</v>
      </c>
      <c r="H11" s="8" t="s">
        <v>469</v>
      </c>
      <c r="I11" s="33">
        <v>0.86399999999999999</v>
      </c>
      <c r="J11" s="9" t="s">
        <v>333</v>
      </c>
    </row>
    <row r="12" spans="1:10" ht="75" customHeight="1" x14ac:dyDescent="0.25">
      <c r="A12" s="2">
        <f t="shared" si="0"/>
        <v>8</v>
      </c>
      <c r="B12" s="11" t="s">
        <v>498</v>
      </c>
      <c r="C12" s="4" t="s">
        <v>183</v>
      </c>
      <c r="D12" s="5" t="s">
        <v>19</v>
      </c>
      <c r="E12" s="6" t="s">
        <v>368</v>
      </c>
      <c r="F12" s="7" t="s">
        <v>82</v>
      </c>
      <c r="G12" s="8" t="s">
        <v>351</v>
      </c>
      <c r="H12" s="8" t="s">
        <v>351</v>
      </c>
      <c r="I12" s="33">
        <v>0.4592</v>
      </c>
      <c r="J12" s="9" t="s">
        <v>333</v>
      </c>
    </row>
    <row r="13" spans="1:10" ht="178.5" x14ac:dyDescent="0.25">
      <c r="A13" s="2">
        <f t="shared" si="0"/>
        <v>9</v>
      </c>
      <c r="B13" s="11" t="s">
        <v>471</v>
      </c>
      <c r="C13" s="4" t="s">
        <v>183</v>
      </c>
      <c r="D13" s="5" t="s">
        <v>20</v>
      </c>
      <c r="E13" s="6" t="s">
        <v>368</v>
      </c>
      <c r="F13" s="7" t="s">
        <v>83</v>
      </c>
      <c r="G13" s="8" t="s">
        <v>470</v>
      </c>
      <c r="H13" s="8" t="s">
        <v>470</v>
      </c>
      <c r="I13" s="33">
        <v>0.71930000000000005</v>
      </c>
      <c r="J13" s="9" t="s">
        <v>333</v>
      </c>
    </row>
    <row r="14" spans="1:10" ht="63.75" x14ac:dyDescent="0.25">
      <c r="A14" s="2">
        <f t="shared" si="0"/>
        <v>10</v>
      </c>
      <c r="B14" s="12" t="s">
        <v>382</v>
      </c>
      <c r="C14" s="4" t="s">
        <v>183</v>
      </c>
      <c r="D14" s="5" t="s">
        <v>21</v>
      </c>
      <c r="E14" s="6" t="s">
        <v>368</v>
      </c>
      <c r="F14" s="7" t="s">
        <v>84</v>
      </c>
      <c r="G14" s="8" t="s">
        <v>383</v>
      </c>
      <c r="H14" s="8" t="s">
        <v>384</v>
      </c>
      <c r="I14" s="33">
        <v>1.0182</v>
      </c>
      <c r="J14" s="9" t="s">
        <v>333</v>
      </c>
    </row>
    <row r="15" spans="1:10" ht="63.75" x14ac:dyDescent="0.25">
      <c r="A15" s="2">
        <f t="shared" si="0"/>
        <v>11</v>
      </c>
      <c r="B15" s="12" t="s">
        <v>473</v>
      </c>
      <c r="C15" s="4" t="s">
        <v>183</v>
      </c>
      <c r="D15" s="5" t="s">
        <v>22</v>
      </c>
      <c r="E15" s="6">
        <v>1723</v>
      </c>
      <c r="F15" s="7" t="s">
        <v>85</v>
      </c>
      <c r="G15" s="8" t="s">
        <v>358</v>
      </c>
      <c r="H15" s="8" t="s">
        <v>472</v>
      </c>
      <c r="I15" s="33">
        <v>0.85240000000000005</v>
      </c>
      <c r="J15" s="9" t="s">
        <v>333</v>
      </c>
    </row>
    <row r="16" spans="1:10" ht="89.25" x14ac:dyDescent="0.25">
      <c r="A16" s="2">
        <f t="shared" si="0"/>
        <v>12</v>
      </c>
      <c r="B16" s="3" t="s">
        <v>475</v>
      </c>
      <c r="C16" s="4" t="s">
        <v>183</v>
      </c>
      <c r="D16" s="5" t="s">
        <v>23</v>
      </c>
      <c r="E16" s="6" t="s">
        <v>368</v>
      </c>
      <c r="F16" s="7" t="s">
        <v>86</v>
      </c>
      <c r="G16" s="8" t="s">
        <v>358</v>
      </c>
      <c r="H16" s="8" t="s">
        <v>474</v>
      </c>
      <c r="I16" s="33">
        <v>0.9889</v>
      </c>
      <c r="J16" s="9" t="s">
        <v>333</v>
      </c>
    </row>
    <row r="17" spans="1:10" ht="63" customHeight="1" x14ac:dyDescent="0.25">
      <c r="A17" s="2">
        <f t="shared" si="0"/>
        <v>13</v>
      </c>
      <c r="B17" s="3" t="s">
        <v>376</v>
      </c>
      <c r="C17" s="4" t="s">
        <v>183</v>
      </c>
      <c r="D17" s="5" t="s">
        <v>24</v>
      </c>
      <c r="E17" s="6" t="s">
        <v>378</v>
      </c>
      <c r="F17" s="7" t="s">
        <v>87</v>
      </c>
      <c r="G17" s="8" t="s">
        <v>379</v>
      </c>
      <c r="H17" s="8" t="s">
        <v>380</v>
      </c>
      <c r="I17" s="33">
        <v>0.26379999999999998</v>
      </c>
      <c r="J17" s="9" t="s">
        <v>333</v>
      </c>
    </row>
    <row r="18" spans="1:10" ht="111.75" customHeight="1" x14ac:dyDescent="0.25">
      <c r="A18" s="2">
        <f t="shared" si="0"/>
        <v>14</v>
      </c>
      <c r="B18" s="3" t="s">
        <v>377</v>
      </c>
      <c r="C18" s="4" t="s">
        <v>183</v>
      </c>
      <c r="D18" s="5" t="s">
        <v>25</v>
      </c>
      <c r="E18" s="6" t="s">
        <v>368</v>
      </c>
      <c r="F18" s="7" t="s">
        <v>88</v>
      </c>
      <c r="G18" s="8" t="s">
        <v>346</v>
      </c>
      <c r="H18" s="8" t="s">
        <v>381</v>
      </c>
      <c r="I18" s="33">
        <v>0.53439999999999999</v>
      </c>
      <c r="J18" s="9" t="s">
        <v>333</v>
      </c>
    </row>
    <row r="19" spans="1:10" ht="92.25" customHeight="1" x14ac:dyDescent="0.25">
      <c r="A19" s="2">
        <f t="shared" si="0"/>
        <v>15</v>
      </c>
      <c r="B19" s="3" t="s">
        <v>371</v>
      </c>
      <c r="C19" s="4" t="s">
        <v>183</v>
      </c>
      <c r="D19" s="5" t="s">
        <v>26</v>
      </c>
      <c r="E19" s="6" t="s">
        <v>368</v>
      </c>
      <c r="F19" s="7" t="s">
        <v>89</v>
      </c>
      <c r="G19" s="8" t="s">
        <v>373</v>
      </c>
      <c r="H19" s="8" t="s">
        <v>374</v>
      </c>
      <c r="I19" s="33">
        <v>0.92200000000000004</v>
      </c>
      <c r="J19" s="9" t="s">
        <v>333</v>
      </c>
    </row>
    <row r="20" spans="1:10" ht="51" x14ac:dyDescent="0.25">
      <c r="A20" s="2">
        <f t="shared" si="0"/>
        <v>16</v>
      </c>
      <c r="B20" s="11" t="s">
        <v>372</v>
      </c>
      <c r="C20" s="4" t="s">
        <v>183</v>
      </c>
      <c r="D20" s="5" t="s">
        <v>27</v>
      </c>
      <c r="E20" s="6" t="s">
        <v>368</v>
      </c>
      <c r="F20" s="7" t="s">
        <v>90</v>
      </c>
      <c r="G20" s="8" t="s">
        <v>353</v>
      </c>
      <c r="H20" s="8" t="s">
        <v>375</v>
      </c>
      <c r="I20" s="33">
        <v>0.62460000000000004</v>
      </c>
      <c r="J20" s="9" t="s">
        <v>333</v>
      </c>
    </row>
    <row r="21" spans="1:10" ht="127.5" x14ac:dyDescent="0.25">
      <c r="A21" s="2">
        <f t="shared" si="0"/>
        <v>17</v>
      </c>
      <c r="B21" s="3" t="s">
        <v>413</v>
      </c>
      <c r="C21" s="4" t="s">
        <v>182</v>
      </c>
      <c r="D21" s="5" t="s">
        <v>28</v>
      </c>
      <c r="E21" s="6" t="s">
        <v>414</v>
      </c>
      <c r="F21" s="7" t="s">
        <v>91</v>
      </c>
      <c r="G21" s="8" t="s">
        <v>353</v>
      </c>
      <c r="H21" s="8" t="s">
        <v>375</v>
      </c>
      <c r="I21" s="33">
        <v>0.70450000000000002</v>
      </c>
      <c r="J21" s="9" t="s">
        <v>333</v>
      </c>
    </row>
    <row r="22" spans="1:10" ht="89.25" x14ac:dyDescent="0.25">
      <c r="A22" s="2">
        <f t="shared" si="0"/>
        <v>18</v>
      </c>
      <c r="B22" s="3" t="s">
        <v>476</v>
      </c>
      <c r="C22" s="4" t="s">
        <v>183</v>
      </c>
      <c r="D22" s="5" t="s">
        <v>29</v>
      </c>
      <c r="E22" s="6" t="s">
        <v>368</v>
      </c>
      <c r="F22" s="7" t="s">
        <v>92</v>
      </c>
      <c r="G22" s="8" t="s">
        <v>353</v>
      </c>
      <c r="H22" s="8" t="s">
        <v>375</v>
      </c>
      <c r="I22" s="33">
        <v>0.98960000000000004</v>
      </c>
      <c r="J22" s="9" t="s">
        <v>333</v>
      </c>
    </row>
    <row r="23" spans="1:10" ht="114.75" x14ac:dyDescent="0.25">
      <c r="A23" s="2">
        <f t="shared" si="0"/>
        <v>19</v>
      </c>
      <c r="B23" s="3" t="s">
        <v>415</v>
      </c>
      <c r="C23" s="4" t="s">
        <v>183</v>
      </c>
      <c r="D23" s="5" t="s">
        <v>30</v>
      </c>
      <c r="E23" s="6">
        <v>5490</v>
      </c>
      <c r="F23" s="7" t="s">
        <v>93</v>
      </c>
      <c r="G23" s="8" t="s">
        <v>355</v>
      </c>
      <c r="H23" s="8" t="s">
        <v>416</v>
      </c>
      <c r="I23" s="33">
        <v>0.72729999999999995</v>
      </c>
      <c r="J23" s="9" t="s">
        <v>333</v>
      </c>
    </row>
    <row r="24" spans="1:10" ht="249.75" customHeight="1" x14ac:dyDescent="0.25">
      <c r="A24" s="2">
        <f t="shared" si="0"/>
        <v>20</v>
      </c>
      <c r="B24" s="3" t="s">
        <v>487</v>
      </c>
      <c r="C24" s="4" t="s">
        <v>182</v>
      </c>
      <c r="D24" s="5" t="s">
        <v>31</v>
      </c>
      <c r="E24" s="6" t="s">
        <v>486</v>
      </c>
      <c r="F24" s="7" t="s">
        <v>94</v>
      </c>
      <c r="G24" s="8" t="s">
        <v>347</v>
      </c>
      <c r="H24" s="8" t="s">
        <v>347</v>
      </c>
      <c r="I24" s="33">
        <v>0.72440000000000004</v>
      </c>
      <c r="J24" s="9" t="s">
        <v>494</v>
      </c>
    </row>
    <row r="25" spans="1:10" ht="187.5" customHeight="1" x14ac:dyDescent="0.25">
      <c r="A25" s="2">
        <f t="shared" si="0"/>
        <v>21</v>
      </c>
      <c r="B25" s="3" t="s">
        <v>488</v>
      </c>
      <c r="C25" s="4" t="s">
        <v>182</v>
      </c>
      <c r="D25" s="5" t="s">
        <v>32</v>
      </c>
      <c r="E25" s="6">
        <v>13838</v>
      </c>
      <c r="F25" s="7" t="s">
        <v>95</v>
      </c>
      <c r="G25" s="8" t="s">
        <v>347</v>
      </c>
      <c r="H25" s="8" t="s">
        <v>347</v>
      </c>
      <c r="I25" s="33">
        <v>0.89700000000000002</v>
      </c>
      <c r="J25" s="9" t="s">
        <v>333</v>
      </c>
    </row>
    <row r="26" spans="1:10" ht="84.75" customHeight="1" x14ac:dyDescent="0.25">
      <c r="A26" s="2">
        <f t="shared" si="0"/>
        <v>22</v>
      </c>
      <c r="B26" s="3" t="s">
        <v>499</v>
      </c>
      <c r="C26" s="4" t="s">
        <v>183</v>
      </c>
      <c r="D26" s="5" t="s">
        <v>33</v>
      </c>
      <c r="E26" s="6" t="s">
        <v>368</v>
      </c>
      <c r="F26" s="7" t="s">
        <v>96</v>
      </c>
      <c r="G26" s="8" t="s">
        <v>409</v>
      </c>
      <c r="H26" s="8" t="s">
        <v>410</v>
      </c>
      <c r="I26" s="33">
        <v>0.66180000000000005</v>
      </c>
      <c r="J26" s="9" t="s">
        <v>333</v>
      </c>
    </row>
    <row r="27" spans="1:10" ht="80.25" customHeight="1" x14ac:dyDescent="0.25">
      <c r="A27" s="2">
        <f t="shared" si="0"/>
        <v>23</v>
      </c>
      <c r="B27" s="3" t="s">
        <v>500</v>
      </c>
      <c r="C27" s="4" t="s">
        <v>183</v>
      </c>
      <c r="D27" s="5" t="s">
        <v>34</v>
      </c>
      <c r="E27" s="6" t="s">
        <v>368</v>
      </c>
      <c r="F27" s="7" t="s">
        <v>97</v>
      </c>
      <c r="G27" s="8" t="s">
        <v>411</v>
      </c>
      <c r="H27" s="8" t="s">
        <v>412</v>
      </c>
      <c r="I27" s="33">
        <v>0.80589999999999995</v>
      </c>
      <c r="J27" s="9" t="s">
        <v>333</v>
      </c>
    </row>
    <row r="28" spans="1:10" ht="143.25" customHeight="1" x14ac:dyDescent="0.25">
      <c r="A28" s="2">
        <f t="shared" si="0"/>
        <v>24</v>
      </c>
      <c r="B28" s="10" t="s">
        <v>407</v>
      </c>
      <c r="C28" s="4" t="s">
        <v>183</v>
      </c>
      <c r="D28" s="5" t="s">
        <v>35</v>
      </c>
      <c r="E28" s="6">
        <v>12711</v>
      </c>
      <c r="F28" s="7" t="s">
        <v>98</v>
      </c>
      <c r="G28" s="8" t="s">
        <v>348</v>
      </c>
      <c r="H28" s="8" t="s">
        <v>408</v>
      </c>
      <c r="I28" s="33">
        <v>0.79679999999999995</v>
      </c>
      <c r="J28" s="9" t="s">
        <v>333</v>
      </c>
    </row>
    <row r="29" spans="1:10" ht="95.25" customHeight="1" x14ac:dyDescent="0.25">
      <c r="A29" s="2">
        <f t="shared" si="0"/>
        <v>25</v>
      </c>
      <c r="B29" s="3" t="s">
        <v>399</v>
      </c>
      <c r="C29" s="4" t="s">
        <v>183</v>
      </c>
      <c r="D29" s="5" t="s">
        <v>36</v>
      </c>
      <c r="E29" s="6" t="s">
        <v>368</v>
      </c>
      <c r="F29" s="7" t="s">
        <v>99</v>
      </c>
      <c r="G29" s="8" t="s">
        <v>401</v>
      </c>
      <c r="H29" s="8" t="s">
        <v>402</v>
      </c>
      <c r="I29" s="33">
        <v>0.97460000000000002</v>
      </c>
      <c r="J29" s="9" t="s">
        <v>333</v>
      </c>
    </row>
    <row r="30" spans="1:10" ht="83.25" customHeight="1" x14ac:dyDescent="0.25">
      <c r="A30" s="2">
        <f t="shared" si="0"/>
        <v>26</v>
      </c>
      <c r="B30" s="3" t="s">
        <v>501</v>
      </c>
      <c r="C30" s="4" t="s">
        <v>183</v>
      </c>
      <c r="D30" s="5" t="s">
        <v>37</v>
      </c>
      <c r="E30" s="6" t="s">
        <v>368</v>
      </c>
      <c r="F30" s="7" t="s">
        <v>100</v>
      </c>
      <c r="G30" s="8" t="s">
        <v>403</v>
      </c>
      <c r="H30" s="8" t="s">
        <v>404</v>
      </c>
      <c r="I30" s="33">
        <v>0.95250000000000001</v>
      </c>
      <c r="J30" s="9" t="s">
        <v>333</v>
      </c>
    </row>
    <row r="31" spans="1:10" ht="73.5" customHeight="1" x14ac:dyDescent="0.25">
      <c r="A31" s="2">
        <f t="shared" si="0"/>
        <v>27</v>
      </c>
      <c r="B31" s="3" t="s">
        <v>400</v>
      </c>
      <c r="C31" s="4" t="s">
        <v>183</v>
      </c>
      <c r="D31" s="5" t="s">
        <v>38</v>
      </c>
      <c r="E31" s="6" t="s">
        <v>368</v>
      </c>
      <c r="F31" s="7" t="s">
        <v>101</v>
      </c>
      <c r="G31" s="8" t="s">
        <v>405</v>
      </c>
      <c r="H31" s="8" t="s">
        <v>406</v>
      </c>
      <c r="I31" s="33">
        <v>1.0938000000000001</v>
      </c>
      <c r="J31" s="9" t="s">
        <v>333</v>
      </c>
    </row>
    <row r="32" spans="1:10" ht="110.25" customHeight="1" x14ac:dyDescent="0.25">
      <c r="A32" s="2">
        <f t="shared" si="0"/>
        <v>28</v>
      </c>
      <c r="B32" s="3" t="s">
        <v>485</v>
      </c>
      <c r="C32" s="4" t="s">
        <v>183</v>
      </c>
      <c r="D32" s="5" t="s">
        <v>39</v>
      </c>
      <c r="E32" s="6" t="s">
        <v>368</v>
      </c>
      <c r="F32" s="7" t="s">
        <v>102</v>
      </c>
      <c r="G32" s="8" t="s">
        <v>483</v>
      </c>
      <c r="H32" s="8" t="s">
        <v>484</v>
      </c>
      <c r="I32" s="33">
        <v>0.72130000000000005</v>
      </c>
      <c r="J32" s="9" t="s">
        <v>333</v>
      </c>
    </row>
    <row r="33" spans="1:10" ht="158.25" customHeight="1" x14ac:dyDescent="0.25">
      <c r="A33" s="2">
        <f t="shared" si="0"/>
        <v>29</v>
      </c>
      <c r="B33" s="3" t="s">
        <v>398</v>
      </c>
      <c r="C33" s="4" t="s">
        <v>183</v>
      </c>
      <c r="D33" s="5" t="s">
        <v>40</v>
      </c>
      <c r="E33" s="6">
        <v>13641</v>
      </c>
      <c r="F33" s="7" t="s">
        <v>103</v>
      </c>
      <c r="G33" s="8" t="s">
        <v>350</v>
      </c>
      <c r="H33" s="8" t="s">
        <v>359</v>
      </c>
      <c r="I33" s="33">
        <v>0.30516645660000002</v>
      </c>
      <c r="J33" s="9" t="s">
        <v>333</v>
      </c>
    </row>
    <row r="34" spans="1:10" ht="95.25" customHeight="1" x14ac:dyDescent="0.25">
      <c r="A34" s="2">
        <f t="shared" si="0"/>
        <v>30</v>
      </c>
      <c r="B34" s="3" t="s">
        <v>396</v>
      </c>
      <c r="C34" s="4" t="s">
        <v>183</v>
      </c>
      <c r="D34" s="5" t="s">
        <v>41</v>
      </c>
      <c r="E34" s="6" t="s">
        <v>368</v>
      </c>
      <c r="F34" s="7" t="s">
        <v>104</v>
      </c>
      <c r="G34" s="8" t="s">
        <v>373</v>
      </c>
      <c r="H34" s="8" t="s">
        <v>397</v>
      </c>
      <c r="I34" s="33">
        <v>0.72719999999999996</v>
      </c>
      <c r="J34" s="9" t="s">
        <v>333</v>
      </c>
    </row>
    <row r="35" spans="1:10" ht="202.5" customHeight="1" x14ac:dyDescent="0.25">
      <c r="A35" s="2">
        <f t="shared" si="0"/>
        <v>31</v>
      </c>
      <c r="B35" s="13" t="s">
        <v>385</v>
      </c>
      <c r="C35" s="4" t="s">
        <v>183</v>
      </c>
      <c r="D35" s="5" t="s">
        <v>42</v>
      </c>
      <c r="E35" s="6" t="s">
        <v>388</v>
      </c>
      <c r="F35" s="7" t="s">
        <v>105</v>
      </c>
      <c r="G35" s="8" t="s">
        <v>373</v>
      </c>
      <c r="H35" s="8" t="s">
        <v>389</v>
      </c>
      <c r="I35" s="33">
        <v>0.79310000000000003</v>
      </c>
      <c r="J35" s="9" t="s">
        <v>333</v>
      </c>
    </row>
    <row r="36" spans="1:10" ht="153.75" customHeight="1" x14ac:dyDescent="0.25">
      <c r="A36" s="2">
        <f t="shared" si="0"/>
        <v>32</v>
      </c>
      <c r="B36" s="11" t="s">
        <v>386</v>
      </c>
      <c r="C36" s="4" t="s">
        <v>183</v>
      </c>
      <c r="D36" s="5" t="s">
        <v>43</v>
      </c>
      <c r="E36" s="6" t="s">
        <v>390</v>
      </c>
      <c r="F36" s="7" t="s">
        <v>106</v>
      </c>
      <c r="G36" s="8" t="s">
        <v>391</v>
      </c>
      <c r="H36" s="8" t="s">
        <v>367</v>
      </c>
      <c r="I36" s="33">
        <v>0.83840000000000003</v>
      </c>
      <c r="J36" s="9" t="s">
        <v>333</v>
      </c>
    </row>
    <row r="37" spans="1:10" ht="132.75" customHeight="1" x14ac:dyDescent="0.25">
      <c r="A37" s="2">
        <f t="shared" si="0"/>
        <v>33</v>
      </c>
      <c r="B37" s="10" t="s">
        <v>387</v>
      </c>
      <c r="C37" s="4" t="s">
        <v>183</v>
      </c>
      <c r="D37" s="5" t="s">
        <v>495</v>
      </c>
      <c r="E37" s="6">
        <v>12631</v>
      </c>
      <c r="F37" s="7" t="s">
        <v>107</v>
      </c>
      <c r="G37" s="8" t="s">
        <v>392</v>
      </c>
      <c r="H37" s="8" t="s">
        <v>392</v>
      </c>
      <c r="I37" s="33">
        <v>0.8337</v>
      </c>
      <c r="J37" s="9" t="s">
        <v>333</v>
      </c>
    </row>
    <row r="38" spans="1:10" ht="114.75" x14ac:dyDescent="0.25">
      <c r="A38" s="2">
        <f t="shared" si="0"/>
        <v>34</v>
      </c>
      <c r="B38" s="12" t="s">
        <v>393</v>
      </c>
      <c r="C38" s="4" t="s">
        <v>183</v>
      </c>
      <c r="D38" s="5" t="s">
        <v>44</v>
      </c>
      <c r="E38" s="6">
        <v>12630</v>
      </c>
      <c r="F38" s="7" t="s">
        <v>108</v>
      </c>
      <c r="G38" s="8" t="s">
        <v>356</v>
      </c>
      <c r="H38" s="8" t="s">
        <v>356</v>
      </c>
      <c r="I38" s="33">
        <v>0.95420000000000005</v>
      </c>
      <c r="J38" s="9" t="s">
        <v>333</v>
      </c>
    </row>
    <row r="39" spans="1:10" ht="63.75" x14ac:dyDescent="0.25">
      <c r="A39" s="2">
        <f t="shared" si="0"/>
        <v>35</v>
      </c>
      <c r="B39" s="3" t="s">
        <v>394</v>
      </c>
      <c r="C39" s="4" t="s">
        <v>183</v>
      </c>
      <c r="D39" s="5" t="s">
        <v>45</v>
      </c>
      <c r="E39" s="6" t="s">
        <v>368</v>
      </c>
      <c r="F39" s="7" t="s">
        <v>109</v>
      </c>
      <c r="G39" s="8" t="s">
        <v>339</v>
      </c>
      <c r="H39" s="8" t="s">
        <v>395</v>
      </c>
      <c r="I39" s="33">
        <v>0.94159999999999999</v>
      </c>
      <c r="J39" s="9" t="s">
        <v>333</v>
      </c>
    </row>
    <row r="40" spans="1:10" ht="102" x14ac:dyDescent="0.25">
      <c r="A40" s="2">
        <f t="shared" si="0"/>
        <v>36</v>
      </c>
      <c r="B40" s="3" t="s">
        <v>482</v>
      </c>
      <c r="C40" s="4" t="s">
        <v>183</v>
      </c>
      <c r="D40" s="5" t="s">
        <v>46</v>
      </c>
      <c r="E40" s="6" t="s">
        <v>368</v>
      </c>
      <c r="F40" s="7" t="s">
        <v>110</v>
      </c>
      <c r="G40" s="8" t="s">
        <v>339</v>
      </c>
      <c r="H40" s="8" t="s">
        <v>481</v>
      </c>
      <c r="I40" s="33">
        <v>0.82940000000000003</v>
      </c>
      <c r="J40" s="9" t="s">
        <v>333</v>
      </c>
    </row>
    <row r="41" spans="1:10" ht="88.5" customHeight="1" x14ac:dyDescent="0.25">
      <c r="A41" s="2">
        <f t="shared" si="0"/>
        <v>37</v>
      </c>
      <c r="B41" s="3" t="s">
        <v>463</v>
      </c>
      <c r="C41" s="4" t="s">
        <v>183</v>
      </c>
      <c r="D41" s="5" t="s">
        <v>47</v>
      </c>
      <c r="E41" s="6" t="s">
        <v>368</v>
      </c>
      <c r="F41" s="7" t="s">
        <v>111</v>
      </c>
      <c r="G41" s="8" t="s">
        <v>339</v>
      </c>
      <c r="H41" s="8" t="s">
        <v>464</v>
      </c>
      <c r="I41" s="33">
        <v>0.4632</v>
      </c>
      <c r="J41" s="9" t="s">
        <v>333</v>
      </c>
    </row>
    <row r="42" spans="1:10" ht="63.75" customHeight="1" x14ac:dyDescent="0.25">
      <c r="A42" s="2">
        <f t="shared" si="0"/>
        <v>38</v>
      </c>
      <c r="B42" s="10" t="s">
        <v>465</v>
      </c>
      <c r="C42" s="4" t="s">
        <v>183</v>
      </c>
      <c r="D42" s="5" t="s">
        <v>48</v>
      </c>
      <c r="E42" s="6">
        <v>5603</v>
      </c>
      <c r="F42" s="7" t="s">
        <v>112</v>
      </c>
      <c r="G42" s="8" t="s">
        <v>339</v>
      </c>
      <c r="H42" s="8" t="s">
        <v>466</v>
      </c>
      <c r="I42" s="33">
        <v>0.98950000000000005</v>
      </c>
      <c r="J42" s="9" t="s">
        <v>333</v>
      </c>
    </row>
    <row r="43" spans="1:10" ht="115.5" customHeight="1" x14ac:dyDescent="0.25">
      <c r="A43" s="2">
        <f t="shared" si="0"/>
        <v>39</v>
      </c>
      <c r="B43" s="10" t="s">
        <v>480</v>
      </c>
      <c r="C43" s="4" t="s">
        <v>183</v>
      </c>
      <c r="D43" s="5" t="s">
        <v>49</v>
      </c>
      <c r="E43" s="6" t="s">
        <v>368</v>
      </c>
      <c r="F43" s="7" t="s">
        <v>113</v>
      </c>
      <c r="G43" s="8" t="s">
        <v>478</v>
      </c>
      <c r="H43" s="8" t="s">
        <v>479</v>
      </c>
      <c r="I43" s="33">
        <v>1.11E-2</v>
      </c>
      <c r="J43" s="9" t="s">
        <v>333</v>
      </c>
    </row>
    <row r="44" spans="1:10" ht="132" customHeight="1" x14ac:dyDescent="0.25">
      <c r="A44" s="2">
        <f t="shared" si="0"/>
        <v>40</v>
      </c>
      <c r="B44" s="12" t="s">
        <v>477</v>
      </c>
      <c r="C44" s="4" t="s">
        <v>183</v>
      </c>
      <c r="D44" s="5" t="s">
        <v>50</v>
      </c>
      <c r="E44" s="6">
        <v>13946</v>
      </c>
      <c r="F44" s="7" t="s">
        <v>114</v>
      </c>
      <c r="G44" s="8" t="s">
        <v>360</v>
      </c>
      <c r="H44" s="8" t="s">
        <v>360</v>
      </c>
      <c r="I44" s="33">
        <v>0.59370000000000001</v>
      </c>
      <c r="J44" s="9" t="s">
        <v>333</v>
      </c>
    </row>
    <row r="45" spans="1:10" ht="76.5" x14ac:dyDescent="0.25">
      <c r="A45" s="2">
        <f t="shared" si="0"/>
        <v>41</v>
      </c>
      <c r="B45" s="11" t="s">
        <v>461</v>
      </c>
      <c r="C45" s="4" t="s">
        <v>183</v>
      </c>
      <c r="D45" s="5" t="s">
        <v>51</v>
      </c>
      <c r="E45" s="6" t="s">
        <v>368</v>
      </c>
      <c r="F45" s="7" t="s">
        <v>115</v>
      </c>
      <c r="G45" s="8" t="s">
        <v>349</v>
      </c>
      <c r="H45" s="8" t="s">
        <v>462</v>
      </c>
      <c r="I45" s="33">
        <v>0.68940000000000001</v>
      </c>
      <c r="J45" s="9" t="s">
        <v>333</v>
      </c>
    </row>
    <row r="46" spans="1:10" ht="120" customHeight="1" x14ac:dyDescent="0.25">
      <c r="A46" s="2">
        <f t="shared" si="0"/>
        <v>42</v>
      </c>
      <c r="B46" s="13" t="s">
        <v>456</v>
      </c>
      <c r="C46" s="4" t="s">
        <v>183</v>
      </c>
      <c r="D46" s="5" t="s">
        <v>52</v>
      </c>
      <c r="E46" s="6" t="s">
        <v>458</v>
      </c>
      <c r="F46" s="7" t="s">
        <v>116</v>
      </c>
      <c r="G46" s="8" t="s">
        <v>459</v>
      </c>
      <c r="H46" s="8" t="s">
        <v>367</v>
      </c>
      <c r="I46" s="33">
        <v>0.97040000000000004</v>
      </c>
      <c r="J46" s="9" t="s">
        <v>333</v>
      </c>
    </row>
    <row r="47" spans="1:10" ht="71.25" customHeight="1" x14ac:dyDescent="0.25">
      <c r="A47" s="2">
        <f t="shared" si="0"/>
        <v>43</v>
      </c>
      <c r="B47" s="11" t="s">
        <v>457</v>
      </c>
      <c r="C47" s="4" t="s">
        <v>183</v>
      </c>
      <c r="D47" s="5" t="s">
        <v>53</v>
      </c>
      <c r="E47" s="6" t="s">
        <v>368</v>
      </c>
      <c r="F47" s="7" t="s">
        <v>117</v>
      </c>
      <c r="G47" s="8" t="s">
        <v>454</v>
      </c>
      <c r="H47" s="8" t="s">
        <v>460</v>
      </c>
      <c r="I47" s="33">
        <v>0.69599999999999995</v>
      </c>
      <c r="J47" s="9" t="s">
        <v>333</v>
      </c>
    </row>
    <row r="48" spans="1:10" ht="93.75" customHeight="1" x14ac:dyDescent="0.25">
      <c r="A48" s="2">
        <f t="shared" si="0"/>
        <v>44</v>
      </c>
      <c r="B48" s="11" t="s">
        <v>453</v>
      </c>
      <c r="C48" s="4" t="s">
        <v>183</v>
      </c>
      <c r="D48" s="5" t="s">
        <v>53</v>
      </c>
      <c r="E48" s="6" t="s">
        <v>368</v>
      </c>
      <c r="F48" s="7" t="s">
        <v>118</v>
      </c>
      <c r="G48" s="8" t="s">
        <v>454</v>
      </c>
      <c r="H48" s="8" t="s">
        <v>455</v>
      </c>
      <c r="I48" s="33">
        <v>0.31929999999999997</v>
      </c>
      <c r="J48" s="9" t="s">
        <v>333</v>
      </c>
    </row>
    <row r="49" spans="1:10" ht="105.75" customHeight="1" x14ac:dyDescent="0.25">
      <c r="A49" s="2">
        <f t="shared" si="0"/>
        <v>45</v>
      </c>
      <c r="B49" s="3" t="s">
        <v>449</v>
      </c>
      <c r="C49" s="4" t="s">
        <v>183</v>
      </c>
      <c r="D49" s="5" t="s">
        <v>54</v>
      </c>
      <c r="E49" s="6"/>
      <c r="F49" s="7" t="s">
        <v>119</v>
      </c>
      <c r="G49" s="8" t="s">
        <v>342</v>
      </c>
      <c r="H49" s="8" t="s">
        <v>451</v>
      </c>
      <c r="I49" s="33">
        <v>0.47670000000000001</v>
      </c>
      <c r="J49" s="9" t="s">
        <v>333</v>
      </c>
    </row>
    <row r="50" spans="1:10" ht="114.75" x14ac:dyDescent="0.25">
      <c r="A50" s="2">
        <f t="shared" si="0"/>
        <v>46</v>
      </c>
      <c r="B50" s="3" t="s">
        <v>450</v>
      </c>
      <c r="C50" s="4" t="s">
        <v>182</v>
      </c>
      <c r="D50" s="5" t="s">
        <v>55</v>
      </c>
      <c r="E50" s="6" t="s">
        <v>452</v>
      </c>
      <c r="F50" s="7" t="s">
        <v>120</v>
      </c>
      <c r="G50" s="8" t="s">
        <v>366</v>
      </c>
      <c r="H50" s="8" t="s">
        <v>366</v>
      </c>
      <c r="I50" s="33">
        <v>0.37819999999999998</v>
      </c>
      <c r="J50" s="9" t="s">
        <v>494</v>
      </c>
    </row>
    <row r="51" spans="1:10" ht="169.5" customHeight="1" x14ac:dyDescent="0.25">
      <c r="A51" s="2">
        <f t="shared" si="0"/>
        <v>47</v>
      </c>
      <c r="B51" s="12" t="s">
        <v>489</v>
      </c>
      <c r="C51" s="4" t="s">
        <v>182</v>
      </c>
      <c r="D51" s="5" t="s">
        <v>56</v>
      </c>
      <c r="E51" s="6">
        <v>13637</v>
      </c>
      <c r="F51" s="7" t="s">
        <v>121</v>
      </c>
      <c r="G51" s="8" t="s">
        <v>342</v>
      </c>
      <c r="H51" s="8" t="s">
        <v>421</v>
      </c>
      <c r="I51" s="33">
        <v>0.49959999999999999</v>
      </c>
      <c r="J51" s="9" t="s">
        <v>494</v>
      </c>
    </row>
    <row r="52" spans="1:10" ht="180.75" customHeight="1" x14ac:dyDescent="0.25">
      <c r="A52" s="2">
        <f t="shared" si="0"/>
        <v>48</v>
      </c>
      <c r="B52" s="3" t="s">
        <v>446</v>
      </c>
      <c r="C52" s="4" t="s">
        <v>183</v>
      </c>
      <c r="D52" s="5" t="s">
        <v>57</v>
      </c>
      <c r="E52" s="6" t="s">
        <v>447</v>
      </c>
      <c r="F52" s="7" t="s">
        <v>122</v>
      </c>
      <c r="G52" s="8" t="s">
        <v>342</v>
      </c>
      <c r="H52" s="8" t="s">
        <v>448</v>
      </c>
      <c r="I52" s="33">
        <v>0.82899999999999996</v>
      </c>
      <c r="J52" s="9" t="s">
        <v>333</v>
      </c>
    </row>
    <row r="53" spans="1:10" ht="134.25" customHeight="1" x14ac:dyDescent="0.25">
      <c r="A53" s="2">
        <f t="shared" si="0"/>
        <v>49</v>
      </c>
      <c r="B53" s="12" t="s">
        <v>491</v>
      </c>
      <c r="C53" s="4" t="s">
        <v>182</v>
      </c>
      <c r="D53" s="5" t="s">
        <v>58</v>
      </c>
      <c r="E53" s="6" t="s">
        <v>490</v>
      </c>
      <c r="F53" s="7" t="s">
        <v>123</v>
      </c>
      <c r="G53" s="8" t="s">
        <v>342</v>
      </c>
      <c r="H53" s="8" t="s">
        <v>420</v>
      </c>
      <c r="I53" s="33">
        <v>0.64329999999999998</v>
      </c>
      <c r="J53" s="9" t="s">
        <v>494</v>
      </c>
    </row>
    <row r="54" spans="1:10" ht="97.5" customHeight="1" x14ac:dyDescent="0.25">
      <c r="A54" s="2">
        <f t="shared" si="0"/>
        <v>50</v>
      </c>
      <c r="B54" s="3" t="s">
        <v>442</v>
      </c>
      <c r="C54" s="4" t="s">
        <v>183</v>
      </c>
      <c r="D54" s="5" t="s">
        <v>59</v>
      </c>
      <c r="E54" s="6" t="s">
        <v>444</v>
      </c>
      <c r="F54" s="7" t="s">
        <v>124</v>
      </c>
      <c r="G54" s="8" t="s">
        <v>417</v>
      </c>
      <c r="H54" s="8" t="s">
        <v>421</v>
      </c>
      <c r="I54" s="33">
        <v>0.97189999999999999</v>
      </c>
      <c r="J54" s="9" t="s">
        <v>333</v>
      </c>
    </row>
    <row r="55" spans="1:10" ht="102" x14ac:dyDescent="0.25">
      <c r="A55" s="2">
        <f t="shared" si="0"/>
        <v>51</v>
      </c>
      <c r="B55" s="3" t="s">
        <v>443</v>
      </c>
      <c r="C55" s="4" t="s">
        <v>183</v>
      </c>
      <c r="D55" s="5" t="s">
        <v>60</v>
      </c>
      <c r="E55" s="6">
        <v>12089</v>
      </c>
      <c r="F55" s="7" t="s">
        <v>125</v>
      </c>
      <c r="G55" s="8" t="s">
        <v>417</v>
      </c>
      <c r="H55" s="8" t="s">
        <v>445</v>
      </c>
      <c r="I55" s="33">
        <v>0.82699999999999996</v>
      </c>
      <c r="J55" s="9" t="s">
        <v>333</v>
      </c>
    </row>
    <row r="56" spans="1:10" ht="128.25" x14ac:dyDescent="0.25">
      <c r="A56" s="2">
        <f t="shared" si="0"/>
        <v>52</v>
      </c>
      <c r="B56" s="3" t="s">
        <v>502</v>
      </c>
      <c r="C56" s="4" t="s">
        <v>183</v>
      </c>
      <c r="D56" s="5" t="s">
        <v>61</v>
      </c>
      <c r="E56" s="6" t="s">
        <v>441</v>
      </c>
      <c r="F56" s="9" t="s">
        <v>126</v>
      </c>
      <c r="G56" s="8" t="s">
        <v>342</v>
      </c>
      <c r="H56" s="8" t="s">
        <v>418</v>
      </c>
      <c r="I56" s="33">
        <v>0.84630000000000005</v>
      </c>
      <c r="J56" s="9" t="s">
        <v>333</v>
      </c>
    </row>
    <row r="57" spans="1:10" ht="194.25" customHeight="1" x14ac:dyDescent="0.25">
      <c r="A57" s="2">
        <f t="shared" si="0"/>
        <v>53</v>
      </c>
      <c r="B57" s="15" t="s">
        <v>437</v>
      </c>
      <c r="C57" s="4" t="s">
        <v>183</v>
      </c>
      <c r="D57" s="5" t="s">
        <v>62</v>
      </c>
      <c r="E57" s="6">
        <v>6131</v>
      </c>
      <c r="F57" s="9" t="s">
        <v>127</v>
      </c>
      <c r="G57" s="8" t="s">
        <v>438</v>
      </c>
      <c r="H57" s="8" t="s">
        <v>438</v>
      </c>
      <c r="I57" s="33">
        <v>0.64800000000000002</v>
      </c>
      <c r="J57" s="9" t="s">
        <v>333</v>
      </c>
    </row>
    <row r="58" spans="1:10" ht="127.5" x14ac:dyDescent="0.25">
      <c r="A58" s="2">
        <f t="shared" si="0"/>
        <v>54</v>
      </c>
      <c r="B58" s="3" t="s">
        <v>503</v>
      </c>
      <c r="C58" s="4" t="s">
        <v>183</v>
      </c>
      <c r="D58" s="5" t="s">
        <v>63</v>
      </c>
      <c r="E58" s="6" t="s">
        <v>368</v>
      </c>
      <c r="F58" s="9" t="s">
        <v>128</v>
      </c>
      <c r="G58" s="8" t="s">
        <v>350</v>
      </c>
      <c r="H58" s="8" t="s">
        <v>350</v>
      </c>
      <c r="I58" s="33">
        <v>0.29759999999999998</v>
      </c>
      <c r="J58" s="9" t="s">
        <v>333</v>
      </c>
    </row>
    <row r="59" spans="1:10" ht="135" customHeight="1" x14ac:dyDescent="0.25">
      <c r="A59" s="2">
        <f t="shared" si="0"/>
        <v>55</v>
      </c>
      <c r="B59" s="3" t="s">
        <v>504</v>
      </c>
      <c r="C59" s="4" t="s">
        <v>183</v>
      </c>
      <c r="D59" s="5" t="s">
        <v>64</v>
      </c>
      <c r="E59" s="6" t="s">
        <v>368</v>
      </c>
      <c r="F59" s="9" t="s">
        <v>129</v>
      </c>
      <c r="G59" s="8" t="s">
        <v>439</v>
      </c>
      <c r="H59" s="8" t="s">
        <v>440</v>
      </c>
      <c r="I59" s="33">
        <v>0.95679999999999998</v>
      </c>
      <c r="J59" s="9" t="s">
        <v>333</v>
      </c>
    </row>
    <row r="60" spans="1:10" ht="145.5" customHeight="1" x14ac:dyDescent="0.25">
      <c r="A60" s="2">
        <f t="shared" si="0"/>
        <v>56</v>
      </c>
      <c r="B60" s="3" t="s">
        <v>432</v>
      </c>
      <c r="C60" s="4" t="s">
        <v>183</v>
      </c>
      <c r="D60" s="5" t="s">
        <v>65</v>
      </c>
      <c r="E60" s="6" t="s">
        <v>434</v>
      </c>
      <c r="F60" s="9" t="s">
        <v>130</v>
      </c>
      <c r="G60" s="8" t="s">
        <v>435</v>
      </c>
      <c r="H60" s="8" t="s">
        <v>369</v>
      </c>
      <c r="I60" s="33">
        <v>0.91259999999999997</v>
      </c>
      <c r="J60" s="9" t="s">
        <v>333</v>
      </c>
    </row>
    <row r="61" spans="1:10" ht="156.75" customHeight="1" x14ac:dyDescent="0.25">
      <c r="A61" s="2">
        <f t="shared" si="0"/>
        <v>57</v>
      </c>
      <c r="B61" s="14" t="s">
        <v>433</v>
      </c>
      <c r="C61" s="4" t="s">
        <v>183</v>
      </c>
      <c r="D61" s="5" t="s">
        <v>556</v>
      </c>
      <c r="E61" s="6" t="s">
        <v>436</v>
      </c>
      <c r="F61" s="9" t="s">
        <v>131</v>
      </c>
      <c r="G61" s="8" t="s">
        <v>346</v>
      </c>
      <c r="H61" s="8" t="s">
        <v>346</v>
      </c>
      <c r="I61" s="33">
        <v>1</v>
      </c>
      <c r="J61" s="9" t="s">
        <v>333</v>
      </c>
    </row>
    <row r="62" spans="1:10" ht="172.5" customHeight="1" x14ac:dyDescent="0.25">
      <c r="A62" s="2">
        <f t="shared" si="0"/>
        <v>58</v>
      </c>
      <c r="B62" s="3" t="s">
        <v>505</v>
      </c>
      <c r="C62" s="4" t="s">
        <v>183</v>
      </c>
      <c r="D62" s="5" t="s">
        <v>66</v>
      </c>
      <c r="E62" s="6" t="s">
        <v>430</v>
      </c>
      <c r="F62" s="9" t="s">
        <v>132</v>
      </c>
      <c r="G62" s="8" t="s">
        <v>431</v>
      </c>
      <c r="H62" s="8" t="s">
        <v>431</v>
      </c>
      <c r="I62" s="33">
        <v>0.98570000000000002</v>
      </c>
      <c r="J62" s="9" t="s">
        <v>333</v>
      </c>
    </row>
    <row r="63" spans="1:10" ht="138" customHeight="1" x14ac:dyDescent="0.25">
      <c r="A63" s="2">
        <f t="shared" si="0"/>
        <v>59</v>
      </c>
      <c r="B63" s="14" t="s">
        <v>427</v>
      </c>
      <c r="C63" s="4" t="s">
        <v>183</v>
      </c>
      <c r="D63" s="5" t="s">
        <v>67</v>
      </c>
      <c r="E63" s="6" t="s">
        <v>368</v>
      </c>
      <c r="F63" s="9" t="s">
        <v>133</v>
      </c>
      <c r="G63" s="8" t="s">
        <v>343</v>
      </c>
      <c r="H63" s="8" t="s">
        <v>429</v>
      </c>
      <c r="I63" s="33">
        <v>0.90959999999999996</v>
      </c>
      <c r="J63" s="9" t="s">
        <v>333</v>
      </c>
    </row>
    <row r="64" spans="1:10" ht="89.25" x14ac:dyDescent="0.25">
      <c r="A64" s="2">
        <f t="shared" si="0"/>
        <v>60</v>
      </c>
      <c r="B64" s="14" t="s">
        <v>428</v>
      </c>
      <c r="C64" s="4" t="s">
        <v>183</v>
      </c>
      <c r="D64" s="5" t="s">
        <v>68</v>
      </c>
      <c r="E64" s="6" t="s">
        <v>368</v>
      </c>
      <c r="F64" s="9" t="s">
        <v>90</v>
      </c>
      <c r="G64" s="8" t="s">
        <v>353</v>
      </c>
      <c r="H64" s="8" t="s">
        <v>353</v>
      </c>
      <c r="I64" s="33">
        <v>0.76729999999999998</v>
      </c>
      <c r="J64" s="9" t="s">
        <v>333</v>
      </c>
    </row>
    <row r="65" spans="1:12" ht="138.75" customHeight="1" x14ac:dyDescent="0.25">
      <c r="A65" s="2">
        <f t="shared" si="0"/>
        <v>61</v>
      </c>
      <c r="B65" s="14" t="s">
        <v>492</v>
      </c>
      <c r="C65" s="4" t="s">
        <v>183</v>
      </c>
      <c r="D65" s="5" t="s">
        <v>69</v>
      </c>
      <c r="E65" s="6" t="s">
        <v>424</v>
      </c>
      <c r="F65" s="7" t="s">
        <v>134</v>
      </c>
      <c r="G65" s="8" t="s">
        <v>343</v>
      </c>
      <c r="H65" s="8" t="s">
        <v>343</v>
      </c>
      <c r="I65" s="33">
        <v>0.62460000000000004</v>
      </c>
      <c r="J65" s="9" t="s">
        <v>333</v>
      </c>
    </row>
    <row r="66" spans="1:12" ht="127.5" x14ac:dyDescent="0.25">
      <c r="A66" s="2">
        <f t="shared" si="0"/>
        <v>62</v>
      </c>
      <c r="B66" s="15" t="s">
        <v>422</v>
      </c>
      <c r="C66" s="4" t="s">
        <v>183</v>
      </c>
      <c r="D66" s="5" t="s">
        <v>70</v>
      </c>
      <c r="E66" s="6" t="s">
        <v>424</v>
      </c>
      <c r="F66" s="9" t="s">
        <v>135</v>
      </c>
      <c r="G66" s="8" t="s">
        <v>346</v>
      </c>
      <c r="H66" s="8" t="s">
        <v>346</v>
      </c>
      <c r="I66" s="33">
        <v>0.21679999999999999</v>
      </c>
      <c r="J66" s="9" t="s">
        <v>333</v>
      </c>
    </row>
    <row r="67" spans="1:12" ht="136.5" customHeight="1" x14ac:dyDescent="0.25">
      <c r="A67" s="2">
        <f t="shared" si="0"/>
        <v>63</v>
      </c>
      <c r="B67" s="15" t="s">
        <v>423</v>
      </c>
      <c r="C67" s="4" t="s">
        <v>183</v>
      </c>
      <c r="D67" s="5" t="s">
        <v>71</v>
      </c>
      <c r="E67" s="6" t="s">
        <v>425</v>
      </c>
      <c r="F67" s="9" t="s">
        <v>136</v>
      </c>
      <c r="G67" s="8" t="s">
        <v>353</v>
      </c>
      <c r="H67" s="8" t="s">
        <v>550</v>
      </c>
      <c r="I67" s="33">
        <v>0.85540000000000005</v>
      </c>
      <c r="J67" s="9" t="s">
        <v>333</v>
      </c>
      <c r="L67" s="28"/>
    </row>
    <row r="68" spans="1:12" ht="186" customHeight="1" x14ac:dyDescent="0.25">
      <c r="A68" s="2">
        <f t="shared" si="0"/>
        <v>64</v>
      </c>
      <c r="B68" s="15" t="s">
        <v>506</v>
      </c>
      <c r="C68" s="4" t="s">
        <v>183</v>
      </c>
      <c r="D68" s="5" t="s">
        <v>72</v>
      </c>
      <c r="E68" s="6" t="s">
        <v>426</v>
      </c>
      <c r="F68" s="9" t="s">
        <v>137</v>
      </c>
      <c r="G68" s="8" t="s">
        <v>347</v>
      </c>
      <c r="H68" s="8" t="s">
        <v>347</v>
      </c>
      <c r="I68" s="33">
        <v>0.96579999999999999</v>
      </c>
      <c r="J68" s="9" t="s">
        <v>333</v>
      </c>
    </row>
    <row r="69" spans="1:12" ht="114.75" x14ac:dyDescent="0.25">
      <c r="A69" s="2">
        <f t="shared" si="0"/>
        <v>65</v>
      </c>
      <c r="B69" s="14" t="s">
        <v>419</v>
      </c>
      <c r="C69" s="4" t="s">
        <v>183</v>
      </c>
      <c r="D69" s="5" t="s">
        <v>73</v>
      </c>
      <c r="E69" s="6">
        <v>12628</v>
      </c>
      <c r="F69" s="4" t="s">
        <v>138</v>
      </c>
      <c r="G69" s="16" t="s">
        <v>332</v>
      </c>
      <c r="H69" s="16" t="s">
        <v>332</v>
      </c>
      <c r="I69" s="33">
        <v>0.94469999999999998</v>
      </c>
      <c r="J69" s="9" t="s">
        <v>333</v>
      </c>
    </row>
    <row r="70" spans="1:12" ht="51" x14ac:dyDescent="0.25">
      <c r="A70" s="2">
        <f t="shared" ref="A70:A133" si="1">+A69+1</f>
        <v>66</v>
      </c>
      <c r="B70" s="14" t="s">
        <v>184</v>
      </c>
      <c r="C70" s="4" t="s">
        <v>183</v>
      </c>
      <c r="D70" s="19" t="s">
        <v>557</v>
      </c>
      <c r="E70" s="9" t="s">
        <v>493</v>
      </c>
      <c r="F70" s="38" t="s">
        <v>139</v>
      </c>
      <c r="G70" s="20" t="s">
        <v>332</v>
      </c>
      <c r="H70" s="20" t="s">
        <v>516</v>
      </c>
      <c r="I70" s="33">
        <v>0.94610000000000005</v>
      </c>
      <c r="J70" s="4" t="s">
        <v>333</v>
      </c>
    </row>
    <row r="71" spans="1:12" ht="96" customHeight="1" x14ac:dyDescent="0.25">
      <c r="A71" s="2">
        <f t="shared" si="1"/>
        <v>67</v>
      </c>
      <c r="B71" s="14" t="s">
        <v>185</v>
      </c>
      <c r="C71" s="4" t="s">
        <v>183</v>
      </c>
      <c r="D71" s="19" t="s">
        <v>558</v>
      </c>
      <c r="E71" s="9" t="s">
        <v>493</v>
      </c>
      <c r="F71" s="39"/>
      <c r="G71" s="21" t="s">
        <v>334</v>
      </c>
      <c r="H71" s="21" t="s">
        <v>517</v>
      </c>
      <c r="I71" s="35">
        <v>0.26140000000000002</v>
      </c>
      <c r="J71" s="9" t="s">
        <v>333</v>
      </c>
    </row>
    <row r="72" spans="1:12" ht="99.75" customHeight="1" x14ac:dyDescent="0.25">
      <c r="A72" s="2">
        <f t="shared" si="1"/>
        <v>68</v>
      </c>
      <c r="B72" s="14" t="s">
        <v>186</v>
      </c>
      <c r="C72" s="4" t="s">
        <v>183</v>
      </c>
      <c r="D72" s="19" t="s">
        <v>559</v>
      </c>
      <c r="E72" s="9" t="s">
        <v>493</v>
      </c>
      <c r="F72" s="39"/>
      <c r="G72" s="21" t="s">
        <v>334</v>
      </c>
      <c r="H72" s="21" t="s">
        <v>517</v>
      </c>
      <c r="I72" s="36"/>
      <c r="J72" s="9" t="s">
        <v>333</v>
      </c>
    </row>
    <row r="73" spans="1:12" ht="142.5" customHeight="1" x14ac:dyDescent="0.25">
      <c r="A73" s="2">
        <f t="shared" si="1"/>
        <v>69</v>
      </c>
      <c r="B73" s="14" t="s">
        <v>187</v>
      </c>
      <c r="C73" s="4" t="s">
        <v>183</v>
      </c>
      <c r="D73" s="19" t="s">
        <v>560</v>
      </c>
      <c r="E73" s="9" t="s">
        <v>493</v>
      </c>
      <c r="F73" s="39"/>
      <c r="G73" s="21" t="s">
        <v>334</v>
      </c>
      <c r="H73" s="21" t="s">
        <v>517</v>
      </c>
      <c r="I73" s="36"/>
      <c r="J73" s="9" t="s">
        <v>333</v>
      </c>
    </row>
    <row r="74" spans="1:12" ht="99" customHeight="1" x14ac:dyDescent="0.25">
      <c r="A74" s="2">
        <f t="shared" si="1"/>
        <v>70</v>
      </c>
      <c r="B74" s="14" t="s">
        <v>188</v>
      </c>
      <c r="C74" s="4" t="s">
        <v>183</v>
      </c>
      <c r="D74" s="19" t="s">
        <v>561</v>
      </c>
      <c r="E74" s="9" t="s">
        <v>493</v>
      </c>
      <c r="F74" s="39"/>
      <c r="G74" s="21" t="s">
        <v>334</v>
      </c>
      <c r="H74" s="21" t="s">
        <v>517</v>
      </c>
      <c r="I74" s="36"/>
      <c r="J74" s="9" t="s">
        <v>333</v>
      </c>
    </row>
    <row r="75" spans="1:12" ht="102.75" customHeight="1" x14ac:dyDescent="0.25">
      <c r="A75" s="2">
        <f t="shared" si="1"/>
        <v>71</v>
      </c>
      <c r="B75" s="14" t="s">
        <v>189</v>
      </c>
      <c r="C75" s="4" t="s">
        <v>183</v>
      </c>
      <c r="D75" s="19" t="s">
        <v>562</v>
      </c>
      <c r="E75" s="9" t="s">
        <v>493</v>
      </c>
      <c r="F75" s="40"/>
      <c r="G75" s="20" t="s">
        <v>335</v>
      </c>
      <c r="H75" s="20" t="s">
        <v>547</v>
      </c>
      <c r="I75" s="36"/>
      <c r="J75" s="9" t="s">
        <v>333</v>
      </c>
    </row>
    <row r="76" spans="1:12" ht="120" customHeight="1" x14ac:dyDescent="0.25">
      <c r="A76" s="2">
        <f t="shared" si="1"/>
        <v>72</v>
      </c>
      <c r="B76" s="14" t="s">
        <v>190</v>
      </c>
      <c r="C76" s="4" t="s">
        <v>183</v>
      </c>
      <c r="D76" s="19" t="s">
        <v>563</v>
      </c>
      <c r="E76" s="9" t="s">
        <v>493</v>
      </c>
      <c r="F76" s="42" t="s">
        <v>140</v>
      </c>
      <c r="G76" s="20" t="s">
        <v>336</v>
      </c>
      <c r="H76" s="20" t="s">
        <v>518</v>
      </c>
      <c r="I76" s="37"/>
      <c r="J76" s="9" t="s">
        <v>333</v>
      </c>
    </row>
    <row r="77" spans="1:12" ht="108" customHeight="1" x14ac:dyDescent="0.25">
      <c r="A77" s="2">
        <f t="shared" si="1"/>
        <v>73</v>
      </c>
      <c r="B77" s="14" t="s">
        <v>191</v>
      </c>
      <c r="C77" s="4" t="s">
        <v>183</v>
      </c>
      <c r="D77" s="19" t="s">
        <v>564</v>
      </c>
      <c r="E77" s="9" t="s">
        <v>493</v>
      </c>
      <c r="F77" s="43"/>
      <c r="G77" s="20" t="s">
        <v>337</v>
      </c>
      <c r="H77" s="20" t="s">
        <v>337</v>
      </c>
      <c r="I77" s="35">
        <v>0.42209999999999998</v>
      </c>
      <c r="J77" s="9" t="s">
        <v>333</v>
      </c>
    </row>
    <row r="78" spans="1:12" ht="105.75" customHeight="1" x14ac:dyDescent="0.25">
      <c r="A78" s="2">
        <f t="shared" si="1"/>
        <v>74</v>
      </c>
      <c r="B78" s="14" t="s">
        <v>192</v>
      </c>
      <c r="C78" s="4" t="s">
        <v>183</v>
      </c>
      <c r="D78" s="19" t="s">
        <v>565</v>
      </c>
      <c r="E78" s="9" t="s">
        <v>493</v>
      </c>
      <c r="F78" s="44"/>
      <c r="G78" s="20" t="s">
        <v>336</v>
      </c>
      <c r="H78" s="20" t="s">
        <v>519</v>
      </c>
      <c r="I78" s="36"/>
      <c r="J78" s="9" t="s">
        <v>333</v>
      </c>
      <c r="K78" s="28"/>
    </row>
    <row r="79" spans="1:12" ht="95.25" customHeight="1" x14ac:dyDescent="0.25">
      <c r="A79" s="2">
        <f t="shared" si="1"/>
        <v>75</v>
      </c>
      <c r="B79" s="14" t="s">
        <v>193</v>
      </c>
      <c r="C79" s="4" t="s">
        <v>183</v>
      </c>
      <c r="D79" s="19" t="s">
        <v>566</v>
      </c>
      <c r="E79" s="9" t="s">
        <v>493</v>
      </c>
      <c r="F79" s="38" t="s">
        <v>141</v>
      </c>
      <c r="G79" s="20" t="s">
        <v>338</v>
      </c>
      <c r="H79" s="20" t="s">
        <v>520</v>
      </c>
      <c r="I79" s="37"/>
      <c r="J79" s="9" t="s">
        <v>333</v>
      </c>
    </row>
    <row r="80" spans="1:12" ht="51" x14ac:dyDescent="0.25">
      <c r="A80" s="2">
        <f t="shared" si="1"/>
        <v>76</v>
      </c>
      <c r="B80" s="14" t="s">
        <v>194</v>
      </c>
      <c r="C80" s="4" t="s">
        <v>183</v>
      </c>
      <c r="D80" s="19" t="s">
        <v>567</v>
      </c>
      <c r="E80" s="9" t="s">
        <v>493</v>
      </c>
      <c r="F80" s="39"/>
      <c r="G80" s="20" t="s">
        <v>338</v>
      </c>
      <c r="H80" s="20" t="s">
        <v>521</v>
      </c>
      <c r="I80" s="35">
        <v>0.60670000000000002</v>
      </c>
      <c r="J80" s="9" t="s">
        <v>333</v>
      </c>
    </row>
    <row r="81" spans="1:10" ht="80.25" customHeight="1" x14ac:dyDescent="0.25">
      <c r="A81" s="2">
        <f t="shared" si="1"/>
        <v>77</v>
      </c>
      <c r="B81" s="14" t="s">
        <v>195</v>
      </c>
      <c r="C81" s="4" t="s">
        <v>183</v>
      </c>
      <c r="D81" s="19" t="s">
        <v>568</v>
      </c>
      <c r="E81" s="9" t="s">
        <v>493</v>
      </c>
      <c r="F81" s="40"/>
      <c r="G81" s="20" t="s">
        <v>339</v>
      </c>
      <c r="H81" s="20" t="s">
        <v>511</v>
      </c>
      <c r="I81" s="36"/>
      <c r="J81" s="9" t="s">
        <v>333</v>
      </c>
    </row>
    <row r="82" spans="1:10" ht="83.25" customHeight="1" x14ac:dyDescent="0.25">
      <c r="A82" s="2">
        <f t="shared" si="1"/>
        <v>78</v>
      </c>
      <c r="B82" s="14" t="s">
        <v>196</v>
      </c>
      <c r="C82" s="4" t="s">
        <v>183</v>
      </c>
      <c r="D82" s="19" t="s">
        <v>569</v>
      </c>
      <c r="E82" s="9" t="s">
        <v>493</v>
      </c>
      <c r="F82" s="38" t="s">
        <v>142</v>
      </c>
      <c r="G82" s="20" t="s">
        <v>340</v>
      </c>
      <c r="H82" s="20" t="s">
        <v>340</v>
      </c>
      <c r="I82" s="37"/>
      <c r="J82" s="9" t="s">
        <v>333</v>
      </c>
    </row>
    <row r="83" spans="1:10" ht="68.25" customHeight="1" x14ac:dyDescent="0.25">
      <c r="A83" s="2">
        <f t="shared" si="1"/>
        <v>79</v>
      </c>
      <c r="B83" s="14" t="s">
        <v>197</v>
      </c>
      <c r="C83" s="4" t="s">
        <v>183</v>
      </c>
      <c r="D83" s="19" t="s">
        <v>570</v>
      </c>
      <c r="E83" s="9" t="s">
        <v>493</v>
      </c>
      <c r="F83" s="39"/>
      <c r="G83" s="20" t="s">
        <v>340</v>
      </c>
      <c r="H83" s="20" t="s">
        <v>522</v>
      </c>
      <c r="I83" s="35">
        <v>0.1578</v>
      </c>
      <c r="J83" s="9" t="s">
        <v>333</v>
      </c>
    </row>
    <row r="84" spans="1:10" ht="63" customHeight="1" x14ac:dyDescent="0.25">
      <c r="A84" s="2">
        <f t="shared" si="1"/>
        <v>80</v>
      </c>
      <c r="B84" s="14" t="s">
        <v>198</v>
      </c>
      <c r="C84" s="4" t="s">
        <v>183</v>
      </c>
      <c r="D84" s="19" t="s">
        <v>571</v>
      </c>
      <c r="E84" s="9" t="s">
        <v>493</v>
      </c>
      <c r="F84" s="39"/>
      <c r="G84" s="20" t="s">
        <v>340</v>
      </c>
      <c r="H84" s="20" t="s">
        <v>340</v>
      </c>
      <c r="I84" s="36"/>
      <c r="J84" s="9" t="s">
        <v>333</v>
      </c>
    </row>
    <row r="85" spans="1:10" ht="81.75" customHeight="1" x14ac:dyDescent="0.25">
      <c r="A85" s="2">
        <f t="shared" si="1"/>
        <v>81</v>
      </c>
      <c r="B85" s="14" t="s">
        <v>199</v>
      </c>
      <c r="C85" s="4" t="s">
        <v>183</v>
      </c>
      <c r="D85" s="19" t="s">
        <v>572</v>
      </c>
      <c r="E85" s="9" t="s">
        <v>493</v>
      </c>
      <c r="F85" s="39"/>
      <c r="G85" s="20" t="s">
        <v>341</v>
      </c>
      <c r="H85" s="20" t="s">
        <v>523</v>
      </c>
      <c r="I85" s="36"/>
      <c r="J85" s="9" t="s">
        <v>333</v>
      </c>
    </row>
    <row r="86" spans="1:10" ht="129.75" customHeight="1" x14ac:dyDescent="0.25">
      <c r="A86" s="2">
        <f t="shared" si="1"/>
        <v>82</v>
      </c>
      <c r="B86" s="14" t="s">
        <v>200</v>
      </c>
      <c r="C86" s="4" t="s">
        <v>183</v>
      </c>
      <c r="D86" s="19" t="s">
        <v>573</v>
      </c>
      <c r="E86" s="9" t="s">
        <v>493</v>
      </c>
      <c r="F86" s="39"/>
      <c r="G86" s="20" t="s">
        <v>341</v>
      </c>
      <c r="H86" s="20" t="s">
        <v>341</v>
      </c>
      <c r="I86" s="36"/>
      <c r="J86" s="9" t="s">
        <v>333</v>
      </c>
    </row>
    <row r="87" spans="1:10" ht="85.5" customHeight="1" x14ac:dyDescent="0.25">
      <c r="A87" s="2">
        <f t="shared" si="1"/>
        <v>83</v>
      </c>
      <c r="B87" s="14" t="s">
        <v>201</v>
      </c>
      <c r="C87" s="4" t="s">
        <v>183</v>
      </c>
      <c r="D87" s="19" t="s">
        <v>574</v>
      </c>
      <c r="E87" s="9" t="s">
        <v>493</v>
      </c>
      <c r="F87" s="40"/>
      <c r="G87" s="20" t="s">
        <v>339</v>
      </c>
      <c r="H87" s="20" t="s">
        <v>512</v>
      </c>
      <c r="I87" s="36"/>
      <c r="J87" s="9" t="s">
        <v>333</v>
      </c>
    </row>
    <row r="88" spans="1:10" ht="135.75" customHeight="1" x14ac:dyDescent="0.25">
      <c r="A88" s="2">
        <f t="shared" si="1"/>
        <v>84</v>
      </c>
      <c r="B88" s="14" t="s">
        <v>202</v>
      </c>
      <c r="C88" s="4" t="s">
        <v>183</v>
      </c>
      <c r="D88" s="19" t="s">
        <v>575</v>
      </c>
      <c r="E88" s="9" t="s">
        <v>493</v>
      </c>
      <c r="F88" s="17" t="s">
        <v>143</v>
      </c>
      <c r="G88" s="20" t="s">
        <v>342</v>
      </c>
      <c r="H88" s="20" t="s">
        <v>342</v>
      </c>
      <c r="I88" s="37"/>
      <c r="J88" s="9" t="s">
        <v>333</v>
      </c>
    </row>
    <row r="89" spans="1:10" ht="95.25" customHeight="1" x14ac:dyDescent="0.25">
      <c r="A89" s="2">
        <f t="shared" si="1"/>
        <v>85</v>
      </c>
      <c r="B89" s="14" t="s">
        <v>203</v>
      </c>
      <c r="C89" s="4" t="s">
        <v>183</v>
      </c>
      <c r="D89" s="19" t="s">
        <v>576</v>
      </c>
      <c r="E89" s="9" t="s">
        <v>493</v>
      </c>
      <c r="F89" s="38" t="s">
        <v>144</v>
      </c>
      <c r="G89" s="20" t="s">
        <v>343</v>
      </c>
      <c r="H89" s="20" t="s">
        <v>524</v>
      </c>
      <c r="I89" s="33">
        <v>7.8399999999999997E-2</v>
      </c>
      <c r="J89" s="9" t="s">
        <v>333</v>
      </c>
    </row>
    <row r="90" spans="1:10" ht="141.75" customHeight="1" x14ac:dyDescent="0.25">
      <c r="A90" s="2">
        <f t="shared" si="1"/>
        <v>86</v>
      </c>
      <c r="B90" s="14" t="s">
        <v>204</v>
      </c>
      <c r="C90" s="4" t="s">
        <v>183</v>
      </c>
      <c r="D90" s="19" t="s">
        <v>577</v>
      </c>
      <c r="E90" s="9" t="s">
        <v>493</v>
      </c>
      <c r="F90" s="39"/>
      <c r="G90" s="20" t="s">
        <v>343</v>
      </c>
      <c r="H90" s="20" t="s">
        <v>524</v>
      </c>
      <c r="I90" s="35">
        <v>0.64359999999999995</v>
      </c>
      <c r="J90" s="9" t="s">
        <v>333</v>
      </c>
    </row>
    <row r="91" spans="1:10" ht="101.25" customHeight="1" x14ac:dyDescent="0.25">
      <c r="A91" s="2">
        <f t="shared" si="1"/>
        <v>87</v>
      </c>
      <c r="B91" s="14" t="s">
        <v>205</v>
      </c>
      <c r="C91" s="4" t="s">
        <v>183</v>
      </c>
      <c r="D91" s="19" t="s">
        <v>578</v>
      </c>
      <c r="E91" s="9" t="s">
        <v>493</v>
      </c>
      <c r="F91" s="39"/>
      <c r="G91" s="20" t="s">
        <v>344</v>
      </c>
      <c r="H91" s="20" t="s">
        <v>525</v>
      </c>
      <c r="I91" s="36"/>
      <c r="J91" s="9" t="s">
        <v>333</v>
      </c>
    </row>
    <row r="92" spans="1:10" ht="122.25" customHeight="1" x14ac:dyDescent="0.25">
      <c r="A92" s="2">
        <f t="shared" si="1"/>
        <v>88</v>
      </c>
      <c r="B92" s="14" t="s">
        <v>206</v>
      </c>
      <c r="C92" s="4" t="s">
        <v>183</v>
      </c>
      <c r="D92" s="19" t="s">
        <v>579</v>
      </c>
      <c r="E92" s="9" t="s">
        <v>493</v>
      </c>
      <c r="F92" s="39"/>
      <c r="G92" s="20" t="s">
        <v>345</v>
      </c>
      <c r="H92" s="20" t="s">
        <v>509</v>
      </c>
      <c r="I92" s="36"/>
      <c r="J92" s="9" t="s">
        <v>333</v>
      </c>
    </row>
    <row r="93" spans="1:10" ht="104.25" customHeight="1" x14ac:dyDescent="0.25">
      <c r="A93" s="2">
        <f t="shared" si="1"/>
        <v>89</v>
      </c>
      <c r="B93" s="14" t="s">
        <v>207</v>
      </c>
      <c r="C93" s="4" t="s">
        <v>183</v>
      </c>
      <c r="D93" s="19" t="s">
        <v>580</v>
      </c>
      <c r="E93" s="9" t="s">
        <v>493</v>
      </c>
      <c r="F93" s="40"/>
      <c r="G93" s="20" t="s">
        <v>346</v>
      </c>
      <c r="H93" s="20" t="s">
        <v>526</v>
      </c>
      <c r="I93" s="36"/>
      <c r="J93" s="9" t="s">
        <v>333</v>
      </c>
    </row>
    <row r="94" spans="1:10" ht="114" customHeight="1" x14ac:dyDescent="0.25">
      <c r="A94" s="2">
        <f t="shared" si="1"/>
        <v>90</v>
      </c>
      <c r="B94" s="14" t="s">
        <v>208</v>
      </c>
      <c r="C94" s="4" t="s">
        <v>183</v>
      </c>
      <c r="D94" s="19" t="s">
        <v>74</v>
      </c>
      <c r="E94" s="9" t="s">
        <v>493</v>
      </c>
      <c r="F94" s="17" t="s">
        <v>145</v>
      </c>
      <c r="G94" s="20" t="s">
        <v>339</v>
      </c>
      <c r="H94" s="20" t="s">
        <v>527</v>
      </c>
      <c r="I94" s="37"/>
      <c r="J94" s="9" t="s">
        <v>333</v>
      </c>
    </row>
    <row r="95" spans="1:10" ht="164.25" customHeight="1" x14ac:dyDescent="0.25">
      <c r="A95" s="2">
        <f t="shared" si="1"/>
        <v>91</v>
      </c>
      <c r="B95" s="22" t="s">
        <v>209</v>
      </c>
      <c r="C95" s="4" t="s">
        <v>183</v>
      </c>
      <c r="D95" s="19" t="s">
        <v>581</v>
      </c>
      <c r="E95" s="9" t="s">
        <v>493</v>
      </c>
      <c r="F95" s="38" t="s">
        <v>146</v>
      </c>
      <c r="G95" s="20" t="s">
        <v>345</v>
      </c>
      <c r="H95" s="20" t="s">
        <v>509</v>
      </c>
      <c r="I95" s="33">
        <v>0.25840000000000002</v>
      </c>
      <c r="J95" s="9" t="s">
        <v>333</v>
      </c>
    </row>
    <row r="96" spans="1:10" ht="107.25" customHeight="1" x14ac:dyDescent="0.25">
      <c r="A96" s="2">
        <f t="shared" si="1"/>
        <v>92</v>
      </c>
      <c r="B96" s="14" t="s">
        <v>210</v>
      </c>
      <c r="C96" s="4" t="s">
        <v>183</v>
      </c>
      <c r="D96" s="19" t="s">
        <v>582</v>
      </c>
      <c r="E96" s="9" t="s">
        <v>493</v>
      </c>
      <c r="F96" s="40"/>
      <c r="G96" s="20" t="s">
        <v>345</v>
      </c>
      <c r="H96" s="20" t="s">
        <v>509</v>
      </c>
      <c r="I96" s="35">
        <v>0.8105</v>
      </c>
      <c r="J96" s="9" t="s">
        <v>333</v>
      </c>
    </row>
    <row r="97" spans="1:12" ht="101.25" customHeight="1" x14ac:dyDescent="0.25">
      <c r="A97" s="2">
        <f t="shared" si="1"/>
        <v>93</v>
      </c>
      <c r="B97" s="14" t="s">
        <v>211</v>
      </c>
      <c r="C97" s="4" t="s">
        <v>183</v>
      </c>
      <c r="D97" s="19" t="s">
        <v>583</v>
      </c>
      <c r="E97" s="9" t="s">
        <v>493</v>
      </c>
      <c r="F97" s="42" t="s">
        <v>147</v>
      </c>
      <c r="G97" s="20" t="s">
        <v>347</v>
      </c>
      <c r="H97" s="20" t="s">
        <v>528</v>
      </c>
      <c r="I97" s="37"/>
      <c r="J97" s="9" t="s">
        <v>333</v>
      </c>
    </row>
    <row r="98" spans="1:12" ht="117" customHeight="1" x14ac:dyDescent="0.25">
      <c r="A98" s="2">
        <f t="shared" si="1"/>
        <v>94</v>
      </c>
      <c r="B98" s="14" t="s">
        <v>212</v>
      </c>
      <c r="C98" s="4" t="s">
        <v>183</v>
      </c>
      <c r="D98" s="19" t="s">
        <v>584</v>
      </c>
      <c r="E98" s="9" t="s">
        <v>493</v>
      </c>
      <c r="F98" s="43"/>
      <c r="G98" s="20" t="s">
        <v>347</v>
      </c>
      <c r="H98" s="20" t="s">
        <v>528</v>
      </c>
      <c r="I98" s="35">
        <v>0.67700000000000005</v>
      </c>
      <c r="J98" s="9" t="s">
        <v>333</v>
      </c>
    </row>
    <row r="99" spans="1:12" ht="102.75" customHeight="1" x14ac:dyDescent="0.25">
      <c r="A99" s="2">
        <f t="shared" si="1"/>
        <v>95</v>
      </c>
      <c r="B99" s="14" t="s">
        <v>213</v>
      </c>
      <c r="C99" s="4" t="s">
        <v>183</v>
      </c>
      <c r="D99" s="19" t="s">
        <v>585</v>
      </c>
      <c r="E99" s="9" t="s">
        <v>493</v>
      </c>
      <c r="F99" s="43"/>
      <c r="G99" s="20" t="s">
        <v>347</v>
      </c>
      <c r="H99" s="20" t="s">
        <v>508</v>
      </c>
      <c r="I99" s="36"/>
      <c r="J99" s="9" t="s">
        <v>333</v>
      </c>
    </row>
    <row r="100" spans="1:12" ht="132" customHeight="1" x14ac:dyDescent="0.25">
      <c r="A100" s="2">
        <f t="shared" si="1"/>
        <v>96</v>
      </c>
      <c r="B100" s="14" t="s">
        <v>214</v>
      </c>
      <c r="C100" s="4" t="s">
        <v>183</v>
      </c>
      <c r="D100" s="19" t="s">
        <v>586</v>
      </c>
      <c r="E100" s="9" t="s">
        <v>493</v>
      </c>
      <c r="F100" s="43"/>
      <c r="G100" s="20" t="s">
        <v>348</v>
      </c>
      <c r="H100" s="20" t="s">
        <v>529</v>
      </c>
      <c r="I100" s="36"/>
      <c r="J100" s="9" t="s">
        <v>333</v>
      </c>
    </row>
    <row r="101" spans="1:12" ht="81" customHeight="1" x14ac:dyDescent="0.25">
      <c r="A101" s="2">
        <f t="shared" si="1"/>
        <v>97</v>
      </c>
      <c r="B101" s="14" t="s">
        <v>215</v>
      </c>
      <c r="C101" s="4" t="s">
        <v>183</v>
      </c>
      <c r="D101" s="19" t="s">
        <v>587</v>
      </c>
      <c r="E101" s="9" t="s">
        <v>493</v>
      </c>
      <c r="F101" s="44"/>
      <c r="G101" s="20" t="s">
        <v>349</v>
      </c>
      <c r="H101" s="20" t="s">
        <v>530</v>
      </c>
      <c r="I101" s="36"/>
      <c r="J101" s="9" t="s">
        <v>333</v>
      </c>
    </row>
    <row r="102" spans="1:12" ht="96.75" customHeight="1" x14ac:dyDescent="0.25">
      <c r="A102" s="2">
        <f t="shared" si="1"/>
        <v>98</v>
      </c>
      <c r="B102" s="14" t="s">
        <v>216</v>
      </c>
      <c r="C102" s="4" t="s">
        <v>183</v>
      </c>
      <c r="D102" s="19" t="s">
        <v>588</v>
      </c>
      <c r="E102" s="9" t="s">
        <v>493</v>
      </c>
      <c r="F102" s="38" t="s">
        <v>148</v>
      </c>
      <c r="G102" s="20" t="s">
        <v>350</v>
      </c>
      <c r="H102" s="20" t="s">
        <v>531</v>
      </c>
      <c r="I102" s="37"/>
      <c r="J102" s="9" t="s">
        <v>333</v>
      </c>
    </row>
    <row r="103" spans="1:12" ht="69.75" customHeight="1" x14ac:dyDescent="0.25">
      <c r="A103" s="2">
        <f t="shared" si="1"/>
        <v>99</v>
      </c>
      <c r="B103" s="14" t="s">
        <v>217</v>
      </c>
      <c r="C103" s="4" t="s">
        <v>183</v>
      </c>
      <c r="D103" s="19" t="s">
        <v>589</v>
      </c>
      <c r="E103" s="9" t="s">
        <v>493</v>
      </c>
      <c r="F103" s="39"/>
      <c r="G103" s="20" t="s">
        <v>350</v>
      </c>
      <c r="H103" s="20" t="s">
        <v>532</v>
      </c>
      <c r="I103" s="35">
        <v>0.21529999999999999</v>
      </c>
      <c r="J103" s="9" t="s">
        <v>333</v>
      </c>
    </row>
    <row r="104" spans="1:12" ht="104.25" customHeight="1" x14ac:dyDescent="0.25">
      <c r="A104" s="2">
        <f t="shared" si="1"/>
        <v>100</v>
      </c>
      <c r="B104" s="14" t="s">
        <v>218</v>
      </c>
      <c r="C104" s="4" t="s">
        <v>183</v>
      </c>
      <c r="D104" s="19" t="s">
        <v>590</v>
      </c>
      <c r="E104" s="9" t="s">
        <v>493</v>
      </c>
      <c r="F104" s="39"/>
      <c r="G104" s="20" t="s">
        <v>350</v>
      </c>
      <c r="H104" s="20" t="s">
        <v>350</v>
      </c>
      <c r="I104" s="36"/>
      <c r="J104" s="9" t="s">
        <v>333</v>
      </c>
      <c r="L104" s="29"/>
    </row>
    <row r="105" spans="1:12" ht="90" customHeight="1" x14ac:dyDescent="0.25">
      <c r="A105" s="2">
        <f t="shared" si="1"/>
        <v>101</v>
      </c>
      <c r="B105" s="14" t="s">
        <v>219</v>
      </c>
      <c r="C105" s="4" t="s">
        <v>183</v>
      </c>
      <c r="D105" s="19" t="s">
        <v>591</v>
      </c>
      <c r="E105" s="9" t="s">
        <v>493</v>
      </c>
      <c r="F105" s="40"/>
      <c r="G105" s="20" t="s">
        <v>350</v>
      </c>
      <c r="H105" s="20" t="s">
        <v>350</v>
      </c>
      <c r="I105" s="36"/>
      <c r="J105" s="9" t="s">
        <v>333</v>
      </c>
    </row>
    <row r="106" spans="1:12" ht="153" customHeight="1" x14ac:dyDescent="0.25">
      <c r="A106" s="2">
        <f t="shared" si="1"/>
        <v>102</v>
      </c>
      <c r="B106" s="14" t="s">
        <v>220</v>
      </c>
      <c r="C106" s="4" t="s">
        <v>183</v>
      </c>
      <c r="D106" s="19" t="s">
        <v>592</v>
      </c>
      <c r="E106" s="9" t="s">
        <v>493</v>
      </c>
      <c r="F106" s="38" t="s">
        <v>149</v>
      </c>
      <c r="G106" s="20" t="s">
        <v>331</v>
      </c>
      <c r="H106" s="20" t="s">
        <v>533</v>
      </c>
      <c r="I106" s="37"/>
      <c r="J106" s="9" t="s">
        <v>333</v>
      </c>
    </row>
    <row r="107" spans="1:12" ht="85.5" customHeight="1" x14ac:dyDescent="0.25">
      <c r="A107" s="2">
        <f t="shared" si="1"/>
        <v>103</v>
      </c>
      <c r="B107" s="14" t="s">
        <v>221</v>
      </c>
      <c r="C107" s="4" t="s">
        <v>183</v>
      </c>
      <c r="D107" s="19" t="s">
        <v>593</v>
      </c>
      <c r="E107" s="9" t="s">
        <v>493</v>
      </c>
      <c r="F107" s="39"/>
      <c r="G107" s="20" t="s">
        <v>331</v>
      </c>
      <c r="H107" s="20" t="s">
        <v>331</v>
      </c>
      <c r="I107" s="35">
        <v>0.26450000000000001</v>
      </c>
      <c r="J107" s="9" t="s">
        <v>333</v>
      </c>
    </row>
    <row r="108" spans="1:12" ht="99.75" customHeight="1" x14ac:dyDescent="0.25">
      <c r="A108" s="2">
        <f t="shared" si="1"/>
        <v>104</v>
      </c>
      <c r="B108" s="14" t="s">
        <v>222</v>
      </c>
      <c r="C108" s="4" t="s">
        <v>183</v>
      </c>
      <c r="D108" s="19" t="s">
        <v>594</v>
      </c>
      <c r="E108" s="9" t="s">
        <v>493</v>
      </c>
      <c r="F108" s="40"/>
      <c r="G108" s="20" t="s">
        <v>350</v>
      </c>
      <c r="H108" s="20" t="s">
        <v>350</v>
      </c>
      <c r="I108" s="36"/>
      <c r="J108" s="9" t="s">
        <v>333</v>
      </c>
    </row>
    <row r="109" spans="1:12" ht="129.75" customHeight="1" x14ac:dyDescent="0.25">
      <c r="A109" s="2">
        <f t="shared" si="1"/>
        <v>105</v>
      </c>
      <c r="B109" s="14" t="s">
        <v>223</v>
      </c>
      <c r="C109" s="4" t="s">
        <v>183</v>
      </c>
      <c r="D109" s="19" t="s">
        <v>595</v>
      </c>
      <c r="E109" s="9" t="s">
        <v>493</v>
      </c>
      <c r="F109" s="38" t="s">
        <v>150</v>
      </c>
      <c r="G109" s="20" t="s">
        <v>351</v>
      </c>
      <c r="H109" s="20" t="s">
        <v>357</v>
      </c>
      <c r="I109" s="37"/>
      <c r="J109" s="9" t="s">
        <v>333</v>
      </c>
    </row>
    <row r="110" spans="1:12" ht="131.25" customHeight="1" x14ac:dyDescent="0.25">
      <c r="A110" s="2">
        <f t="shared" si="1"/>
        <v>106</v>
      </c>
      <c r="B110" s="14" t="s">
        <v>224</v>
      </c>
      <c r="C110" s="4" t="s">
        <v>183</v>
      </c>
      <c r="D110" s="19" t="s">
        <v>596</v>
      </c>
      <c r="E110" s="9" t="s">
        <v>493</v>
      </c>
      <c r="F110" s="39"/>
      <c r="G110" s="20" t="s">
        <v>351</v>
      </c>
      <c r="H110" s="20" t="s">
        <v>351</v>
      </c>
      <c r="I110" s="35">
        <v>0.44330000000000003</v>
      </c>
      <c r="J110" s="9" t="s">
        <v>333</v>
      </c>
    </row>
    <row r="111" spans="1:12" ht="122.25" customHeight="1" x14ac:dyDescent="0.25">
      <c r="A111" s="2">
        <f t="shared" si="1"/>
        <v>107</v>
      </c>
      <c r="B111" s="14" t="s">
        <v>225</v>
      </c>
      <c r="C111" s="4" t="s">
        <v>183</v>
      </c>
      <c r="D111" s="19" t="s">
        <v>597</v>
      </c>
      <c r="E111" s="9" t="s">
        <v>493</v>
      </c>
      <c r="F111" s="39"/>
      <c r="G111" s="20" t="s">
        <v>351</v>
      </c>
      <c r="H111" s="20" t="s">
        <v>357</v>
      </c>
      <c r="I111" s="36"/>
      <c r="J111" s="9" t="s">
        <v>333</v>
      </c>
    </row>
    <row r="112" spans="1:12" ht="105.75" customHeight="1" x14ac:dyDescent="0.25">
      <c r="A112" s="2">
        <f t="shared" si="1"/>
        <v>108</v>
      </c>
      <c r="B112" s="14" t="s">
        <v>226</v>
      </c>
      <c r="C112" s="4" t="s">
        <v>183</v>
      </c>
      <c r="D112" s="19" t="s">
        <v>598</v>
      </c>
      <c r="E112" s="9" t="s">
        <v>493</v>
      </c>
      <c r="F112" s="40"/>
      <c r="G112" s="20" t="s">
        <v>351</v>
      </c>
      <c r="H112" s="20" t="s">
        <v>351</v>
      </c>
      <c r="I112" s="36"/>
      <c r="J112" s="9" t="s">
        <v>333</v>
      </c>
    </row>
    <row r="113" spans="1:10" ht="135.75" customHeight="1" x14ac:dyDescent="0.25">
      <c r="A113" s="2">
        <f t="shared" si="1"/>
        <v>109</v>
      </c>
      <c r="B113" s="14" t="s">
        <v>535</v>
      </c>
      <c r="C113" s="4" t="s">
        <v>183</v>
      </c>
      <c r="D113" s="14" t="s">
        <v>599</v>
      </c>
      <c r="E113" s="9" t="s">
        <v>493</v>
      </c>
      <c r="F113" s="47" t="s">
        <v>151</v>
      </c>
      <c r="G113" s="20" t="s">
        <v>352</v>
      </c>
      <c r="H113" s="20" t="s">
        <v>534</v>
      </c>
      <c r="I113" s="37"/>
      <c r="J113" s="9" t="s">
        <v>333</v>
      </c>
    </row>
    <row r="114" spans="1:10" ht="89.25" customHeight="1" x14ac:dyDescent="0.25">
      <c r="A114" s="2">
        <f t="shared" si="1"/>
        <v>110</v>
      </c>
      <c r="B114" s="14" t="s">
        <v>536</v>
      </c>
      <c r="C114" s="4" t="s">
        <v>183</v>
      </c>
      <c r="D114" s="14" t="s">
        <v>600</v>
      </c>
      <c r="E114" s="9" t="s">
        <v>493</v>
      </c>
      <c r="F114" s="49"/>
      <c r="G114" s="20" t="s">
        <v>352</v>
      </c>
      <c r="H114" s="20" t="s">
        <v>534</v>
      </c>
      <c r="I114" s="35">
        <v>0.22220000000000001</v>
      </c>
      <c r="J114" s="9" t="s">
        <v>333</v>
      </c>
    </row>
    <row r="115" spans="1:10" ht="107.25" customHeight="1" x14ac:dyDescent="0.25">
      <c r="A115" s="2">
        <f t="shared" si="1"/>
        <v>111</v>
      </c>
      <c r="B115" s="14" t="s">
        <v>537</v>
      </c>
      <c r="C115" s="4" t="s">
        <v>183</v>
      </c>
      <c r="D115" s="14" t="s">
        <v>601</v>
      </c>
      <c r="E115" s="9" t="s">
        <v>493</v>
      </c>
      <c r="F115" s="48"/>
      <c r="G115" s="20" t="s">
        <v>352</v>
      </c>
      <c r="H115" s="20" t="s">
        <v>534</v>
      </c>
      <c r="I115" s="36"/>
      <c r="J115" s="9" t="s">
        <v>333</v>
      </c>
    </row>
    <row r="116" spans="1:10" ht="108" customHeight="1" x14ac:dyDescent="0.25">
      <c r="A116" s="2">
        <f t="shared" si="1"/>
        <v>112</v>
      </c>
      <c r="B116" s="14" t="s">
        <v>227</v>
      </c>
      <c r="C116" s="4" t="s">
        <v>183</v>
      </c>
      <c r="D116" s="14" t="s">
        <v>602</v>
      </c>
      <c r="E116" s="9" t="s">
        <v>493</v>
      </c>
      <c r="F116" s="47" t="s">
        <v>152</v>
      </c>
      <c r="G116" s="20" t="s">
        <v>343</v>
      </c>
      <c r="H116" s="20" t="s">
        <v>538</v>
      </c>
      <c r="I116" s="37"/>
      <c r="J116" s="9" t="s">
        <v>333</v>
      </c>
    </row>
    <row r="117" spans="1:10" ht="107.25" customHeight="1" x14ac:dyDescent="0.25">
      <c r="A117" s="2">
        <f t="shared" si="1"/>
        <v>113</v>
      </c>
      <c r="B117" s="14" t="s">
        <v>228</v>
      </c>
      <c r="C117" s="4" t="s">
        <v>183</v>
      </c>
      <c r="D117" s="14" t="s">
        <v>603</v>
      </c>
      <c r="E117" s="9" t="s">
        <v>493</v>
      </c>
      <c r="F117" s="49"/>
      <c r="G117" s="20" t="s">
        <v>343</v>
      </c>
      <c r="H117" s="20" t="s">
        <v>524</v>
      </c>
      <c r="I117" s="35">
        <v>0.16109999999999999</v>
      </c>
      <c r="J117" s="9" t="s">
        <v>333</v>
      </c>
    </row>
    <row r="118" spans="1:10" ht="113.25" customHeight="1" x14ac:dyDescent="0.25">
      <c r="A118" s="2">
        <f t="shared" si="1"/>
        <v>114</v>
      </c>
      <c r="B118" s="14" t="s">
        <v>229</v>
      </c>
      <c r="C118" s="4" t="s">
        <v>183</v>
      </c>
      <c r="D118" s="14" t="s">
        <v>604</v>
      </c>
      <c r="E118" s="9" t="s">
        <v>493</v>
      </c>
      <c r="F118" s="49"/>
      <c r="G118" s="20" t="s">
        <v>343</v>
      </c>
      <c r="H118" s="20" t="s">
        <v>539</v>
      </c>
      <c r="I118" s="36"/>
      <c r="J118" s="9" t="s">
        <v>333</v>
      </c>
    </row>
    <row r="119" spans="1:10" ht="108" customHeight="1" x14ac:dyDescent="0.25">
      <c r="A119" s="2">
        <f t="shared" si="1"/>
        <v>115</v>
      </c>
      <c r="B119" s="14" t="s">
        <v>230</v>
      </c>
      <c r="C119" s="4" t="s">
        <v>183</v>
      </c>
      <c r="D119" s="14" t="s">
        <v>605</v>
      </c>
      <c r="E119" s="9" t="s">
        <v>493</v>
      </c>
      <c r="F119" s="49"/>
      <c r="G119" s="20" t="s">
        <v>343</v>
      </c>
      <c r="H119" s="20" t="s">
        <v>539</v>
      </c>
      <c r="I119" s="36"/>
      <c r="J119" s="9" t="s">
        <v>333</v>
      </c>
    </row>
    <row r="120" spans="1:10" ht="105.75" customHeight="1" x14ac:dyDescent="0.25">
      <c r="A120" s="2">
        <f t="shared" si="1"/>
        <v>116</v>
      </c>
      <c r="B120" s="14" t="s">
        <v>231</v>
      </c>
      <c r="C120" s="4" t="s">
        <v>183</v>
      </c>
      <c r="D120" s="14" t="s">
        <v>606</v>
      </c>
      <c r="E120" s="9" t="s">
        <v>493</v>
      </c>
      <c r="F120" s="49"/>
      <c r="G120" s="20" t="s">
        <v>343</v>
      </c>
      <c r="H120" s="20" t="s">
        <v>540</v>
      </c>
      <c r="I120" s="36"/>
      <c r="J120" s="9" t="s">
        <v>333</v>
      </c>
    </row>
    <row r="121" spans="1:10" ht="93" customHeight="1" x14ac:dyDescent="0.25">
      <c r="A121" s="2">
        <f t="shared" si="1"/>
        <v>117</v>
      </c>
      <c r="B121" s="14" t="s">
        <v>232</v>
      </c>
      <c r="C121" s="4" t="s">
        <v>183</v>
      </c>
      <c r="D121" s="14" t="s">
        <v>607</v>
      </c>
      <c r="E121" s="9" t="s">
        <v>493</v>
      </c>
      <c r="F121" s="49"/>
      <c r="G121" s="20" t="s">
        <v>343</v>
      </c>
      <c r="H121" s="20" t="s">
        <v>524</v>
      </c>
      <c r="I121" s="36"/>
      <c r="J121" s="9" t="s">
        <v>333</v>
      </c>
    </row>
    <row r="122" spans="1:10" ht="151.5" customHeight="1" x14ac:dyDescent="0.25">
      <c r="A122" s="2">
        <f t="shared" si="1"/>
        <v>118</v>
      </c>
      <c r="B122" s="14" t="s">
        <v>233</v>
      </c>
      <c r="C122" s="4" t="s">
        <v>183</v>
      </c>
      <c r="D122" s="14" t="s">
        <v>608</v>
      </c>
      <c r="E122" s="9" t="s">
        <v>493</v>
      </c>
      <c r="F122" s="48"/>
      <c r="G122" s="20" t="s">
        <v>343</v>
      </c>
      <c r="H122" s="20" t="s">
        <v>541</v>
      </c>
      <c r="I122" s="36"/>
      <c r="J122" s="9" t="s">
        <v>333</v>
      </c>
    </row>
    <row r="123" spans="1:10" ht="93.75" customHeight="1" x14ac:dyDescent="0.25">
      <c r="A123" s="2">
        <f t="shared" si="1"/>
        <v>119</v>
      </c>
      <c r="B123" s="14" t="s">
        <v>542</v>
      </c>
      <c r="C123" s="4" t="s">
        <v>183</v>
      </c>
      <c r="D123" s="14" t="s">
        <v>609</v>
      </c>
      <c r="E123" s="9" t="s">
        <v>493</v>
      </c>
      <c r="F123" s="47" t="s">
        <v>153</v>
      </c>
      <c r="G123" s="20" t="s">
        <v>351</v>
      </c>
      <c r="H123" s="20" t="s">
        <v>351</v>
      </c>
      <c r="I123" s="37"/>
      <c r="J123" s="9" t="s">
        <v>333</v>
      </c>
    </row>
    <row r="124" spans="1:10" ht="101.25" customHeight="1" x14ac:dyDescent="0.25">
      <c r="A124" s="2">
        <f t="shared" si="1"/>
        <v>120</v>
      </c>
      <c r="B124" s="14" t="s">
        <v>234</v>
      </c>
      <c r="C124" s="4" t="s">
        <v>183</v>
      </c>
      <c r="D124" s="14" t="s">
        <v>610</v>
      </c>
      <c r="E124" s="9" t="s">
        <v>493</v>
      </c>
      <c r="F124" s="48"/>
      <c r="G124" s="20" t="s">
        <v>351</v>
      </c>
      <c r="H124" s="20" t="s">
        <v>351</v>
      </c>
      <c r="I124" s="35">
        <v>8.6499999999999994E-2</v>
      </c>
      <c r="J124" s="9" t="s">
        <v>333</v>
      </c>
    </row>
    <row r="125" spans="1:10" ht="114" customHeight="1" x14ac:dyDescent="0.25">
      <c r="A125" s="2">
        <f t="shared" si="1"/>
        <v>121</v>
      </c>
      <c r="B125" s="24" t="s">
        <v>235</v>
      </c>
      <c r="C125" s="4" t="s">
        <v>183</v>
      </c>
      <c r="D125" s="14" t="s">
        <v>611</v>
      </c>
      <c r="E125" s="9" t="s">
        <v>493</v>
      </c>
      <c r="F125" s="38" t="s">
        <v>154</v>
      </c>
      <c r="G125" s="20" t="s">
        <v>346</v>
      </c>
      <c r="H125" s="20" t="s">
        <v>543</v>
      </c>
      <c r="I125" s="37"/>
      <c r="J125" s="9" t="s">
        <v>333</v>
      </c>
    </row>
    <row r="126" spans="1:10" ht="147" customHeight="1" x14ac:dyDescent="0.25">
      <c r="A126" s="2">
        <f t="shared" si="1"/>
        <v>122</v>
      </c>
      <c r="B126" s="14" t="s">
        <v>236</v>
      </c>
      <c r="C126" s="4" t="s">
        <v>183</v>
      </c>
      <c r="D126" s="14" t="s">
        <v>612</v>
      </c>
      <c r="E126" s="9" t="s">
        <v>493</v>
      </c>
      <c r="F126" s="39"/>
      <c r="G126" s="20" t="s">
        <v>346</v>
      </c>
      <c r="H126" s="20" t="s">
        <v>381</v>
      </c>
      <c r="I126" s="36">
        <v>0.87480000000000002</v>
      </c>
      <c r="J126" s="9" t="s">
        <v>333</v>
      </c>
    </row>
    <row r="127" spans="1:10" ht="107.25" customHeight="1" x14ac:dyDescent="0.25">
      <c r="A127" s="2">
        <f t="shared" si="1"/>
        <v>123</v>
      </c>
      <c r="B127" s="14" t="s">
        <v>237</v>
      </c>
      <c r="C127" s="4" t="s">
        <v>183</v>
      </c>
      <c r="D127" s="14" t="s">
        <v>613</v>
      </c>
      <c r="E127" s="9" t="s">
        <v>493</v>
      </c>
      <c r="F127" s="39"/>
      <c r="G127" s="20" t="s">
        <v>346</v>
      </c>
      <c r="H127" s="20" t="s">
        <v>381</v>
      </c>
      <c r="I127" s="36"/>
      <c r="J127" s="9" t="s">
        <v>333</v>
      </c>
    </row>
    <row r="128" spans="1:10" ht="131.25" customHeight="1" x14ac:dyDescent="0.25">
      <c r="A128" s="2">
        <f t="shared" si="1"/>
        <v>124</v>
      </c>
      <c r="B128" s="14" t="s">
        <v>238</v>
      </c>
      <c r="C128" s="4" t="s">
        <v>183</v>
      </c>
      <c r="D128" s="14" t="s">
        <v>614</v>
      </c>
      <c r="E128" s="9" t="s">
        <v>493</v>
      </c>
      <c r="F128" s="39"/>
      <c r="G128" s="20" t="s">
        <v>346</v>
      </c>
      <c r="H128" s="20" t="s">
        <v>381</v>
      </c>
      <c r="I128" s="36"/>
      <c r="J128" s="9" t="s">
        <v>333</v>
      </c>
    </row>
    <row r="129" spans="1:10" ht="137.25" customHeight="1" x14ac:dyDescent="0.25">
      <c r="A129" s="2">
        <f t="shared" si="1"/>
        <v>125</v>
      </c>
      <c r="B129" s="14" t="s">
        <v>239</v>
      </c>
      <c r="C129" s="4" t="s">
        <v>183</v>
      </c>
      <c r="D129" s="14" t="s">
        <v>615</v>
      </c>
      <c r="E129" s="9" t="s">
        <v>493</v>
      </c>
      <c r="F129" s="40"/>
      <c r="G129" s="20" t="s">
        <v>346</v>
      </c>
      <c r="H129" s="20" t="s">
        <v>543</v>
      </c>
      <c r="I129" s="37"/>
      <c r="J129" s="9" t="s">
        <v>333</v>
      </c>
    </row>
    <row r="130" spans="1:10" ht="153.75" customHeight="1" x14ac:dyDescent="0.25">
      <c r="A130" s="2">
        <f t="shared" si="1"/>
        <v>126</v>
      </c>
      <c r="B130" s="14" t="s">
        <v>240</v>
      </c>
      <c r="C130" s="4" t="s">
        <v>183</v>
      </c>
      <c r="D130" s="14" t="s">
        <v>616</v>
      </c>
      <c r="E130" s="9" t="s">
        <v>493</v>
      </c>
      <c r="F130" s="47" t="s">
        <v>155</v>
      </c>
      <c r="G130" s="20" t="s">
        <v>353</v>
      </c>
      <c r="H130" s="20" t="s">
        <v>550</v>
      </c>
      <c r="I130" s="35">
        <v>0.34399999999999997</v>
      </c>
      <c r="J130" s="9" t="s">
        <v>333</v>
      </c>
    </row>
    <row r="131" spans="1:10" ht="119.25" customHeight="1" x14ac:dyDescent="0.25">
      <c r="A131" s="2">
        <f t="shared" si="1"/>
        <v>127</v>
      </c>
      <c r="B131" s="14" t="s">
        <v>241</v>
      </c>
      <c r="C131" s="4" t="s">
        <v>183</v>
      </c>
      <c r="D131" s="14" t="s">
        <v>617</v>
      </c>
      <c r="E131" s="9" t="s">
        <v>493</v>
      </c>
      <c r="F131" s="49"/>
      <c r="G131" s="20" t="s">
        <v>353</v>
      </c>
      <c r="H131" s="20" t="s">
        <v>544</v>
      </c>
      <c r="I131" s="36"/>
      <c r="J131" s="9" t="s">
        <v>333</v>
      </c>
    </row>
    <row r="132" spans="1:10" ht="124.5" customHeight="1" x14ac:dyDescent="0.25">
      <c r="A132" s="2">
        <f t="shared" si="1"/>
        <v>128</v>
      </c>
      <c r="B132" s="14" t="s">
        <v>242</v>
      </c>
      <c r="C132" s="4" t="s">
        <v>183</v>
      </c>
      <c r="D132" s="14" t="s">
        <v>618</v>
      </c>
      <c r="E132" s="9" t="s">
        <v>493</v>
      </c>
      <c r="F132" s="48"/>
      <c r="G132" s="20" t="s">
        <v>353</v>
      </c>
      <c r="H132" s="20" t="s">
        <v>550</v>
      </c>
      <c r="I132" s="37"/>
      <c r="J132" s="9" t="s">
        <v>333</v>
      </c>
    </row>
    <row r="133" spans="1:10" ht="126.75" customHeight="1" x14ac:dyDescent="0.25">
      <c r="A133" s="2">
        <f t="shared" si="1"/>
        <v>129</v>
      </c>
      <c r="B133" s="14" t="s">
        <v>243</v>
      </c>
      <c r="C133" s="4" t="s">
        <v>183</v>
      </c>
      <c r="D133" s="14" t="s">
        <v>619</v>
      </c>
      <c r="E133" s="9" t="s">
        <v>493</v>
      </c>
      <c r="F133" s="47" t="s">
        <v>156</v>
      </c>
      <c r="G133" s="20" t="s">
        <v>354</v>
      </c>
      <c r="H133" s="20" t="s">
        <v>354</v>
      </c>
      <c r="I133" s="35">
        <v>0.27360000000000001</v>
      </c>
      <c r="J133" s="9" t="s">
        <v>333</v>
      </c>
    </row>
    <row r="134" spans="1:10" ht="171" customHeight="1" x14ac:dyDescent="0.25">
      <c r="A134" s="2">
        <f t="shared" ref="A134:A197" si="2">+A133+1</f>
        <v>130</v>
      </c>
      <c r="B134" s="14" t="s">
        <v>244</v>
      </c>
      <c r="C134" s="4" t="s">
        <v>183</v>
      </c>
      <c r="D134" s="14" t="s">
        <v>620</v>
      </c>
      <c r="E134" s="9" t="s">
        <v>493</v>
      </c>
      <c r="F134" s="49"/>
      <c r="G134" s="20" t="s">
        <v>354</v>
      </c>
      <c r="H134" s="20" t="s">
        <v>354</v>
      </c>
      <c r="I134" s="36"/>
      <c r="J134" s="9" t="s">
        <v>333</v>
      </c>
    </row>
    <row r="135" spans="1:10" ht="174.75" customHeight="1" x14ac:dyDescent="0.25">
      <c r="A135" s="2">
        <f t="shared" si="2"/>
        <v>131</v>
      </c>
      <c r="B135" s="14" t="s">
        <v>245</v>
      </c>
      <c r="C135" s="4" t="s">
        <v>183</v>
      </c>
      <c r="D135" s="14" t="s">
        <v>621</v>
      </c>
      <c r="E135" s="9" t="s">
        <v>493</v>
      </c>
      <c r="F135" s="49"/>
      <c r="G135" s="20" t="s">
        <v>354</v>
      </c>
      <c r="H135" s="20" t="s">
        <v>515</v>
      </c>
      <c r="I135" s="36"/>
      <c r="J135" s="9" t="s">
        <v>333</v>
      </c>
    </row>
    <row r="136" spans="1:10" ht="150.75" customHeight="1" x14ac:dyDescent="0.25">
      <c r="A136" s="2">
        <f t="shared" si="2"/>
        <v>132</v>
      </c>
      <c r="B136" s="14" t="s">
        <v>246</v>
      </c>
      <c r="C136" s="4" t="s">
        <v>183</v>
      </c>
      <c r="D136" s="14" t="s">
        <v>622</v>
      </c>
      <c r="E136" s="9" t="s">
        <v>493</v>
      </c>
      <c r="F136" s="49"/>
      <c r="G136" s="20" t="s">
        <v>331</v>
      </c>
      <c r="H136" s="20" t="s">
        <v>331</v>
      </c>
      <c r="I136" s="36"/>
      <c r="J136" s="9" t="s">
        <v>333</v>
      </c>
    </row>
    <row r="137" spans="1:10" ht="222" customHeight="1" x14ac:dyDescent="0.25">
      <c r="A137" s="2">
        <f t="shared" si="2"/>
        <v>133</v>
      </c>
      <c r="B137" s="14" t="s">
        <v>247</v>
      </c>
      <c r="C137" s="4" t="s">
        <v>183</v>
      </c>
      <c r="D137" s="14" t="s">
        <v>623</v>
      </c>
      <c r="E137" s="9" t="s">
        <v>493</v>
      </c>
      <c r="F137" s="48"/>
      <c r="G137" s="20" t="s">
        <v>331</v>
      </c>
      <c r="H137" s="20" t="s">
        <v>331</v>
      </c>
      <c r="I137" s="37"/>
      <c r="J137" s="9" t="s">
        <v>333</v>
      </c>
    </row>
    <row r="138" spans="1:10" ht="114" customHeight="1" x14ac:dyDescent="0.25">
      <c r="A138" s="2">
        <f t="shared" si="2"/>
        <v>134</v>
      </c>
      <c r="B138" s="14" t="s">
        <v>248</v>
      </c>
      <c r="C138" s="4" t="s">
        <v>183</v>
      </c>
      <c r="D138" s="14" t="s">
        <v>624</v>
      </c>
      <c r="E138" s="9" t="s">
        <v>493</v>
      </c>
      <c r="F138" s="47" t="s">
        <v>157</v>
      </c>
      <c r="G138" s="20" t="s">
        <v>355</v>
      </c>
      <c r="H138" s="20" t="s">
        <v>355</v>
      </c>
      <c r="I138" s="35">
        <v>0.39269999999999999</v>
      </c>
      <c r="J138" s="9" t="s">
        <v>333</v>
      </c>
    </row>
    <row r="139" spans="1:10" ht="88.5" customHeight="1" x14ac:dyDescent="0.25">
      <c r="A139" s="2">
        <f t="shared" si="2"/>
        <v>135</v>
      </c>
      <c r="B139" s="14" t="s">
        <v>249</v>
      </c>
      <c r="C139" s="4" t="s">
        <v>183</v>
      </c>
      <c r="D139" s="14" t="s">
        <v>625</v>
      </c>
      <c r="E139" s="9" t="s">
        <v>493</v>
      </c>
      <c r="F139" s="48"/>
      <c r="G139" s="20" t="s">
        <v>353</v>
      </c>
      <c r="H139" s="20" t="s">
        <v>550</v>
      </c>
      <c r="I139" s="37"/>
      <c r="J139" s="9" t="s">
        <v>333</v>
      </c>
    </row>
    <row r="140" spans="1:10" ht="99" customHeight="1" x14ac:dyDescent="0.25">
      <c r="A140" s="2">
        <f t="shared" si="2"/>
        <v>136</v>
      </c>
      <c r="B140" s="14" t="s">
        <v>250</v>
      </c>
      <c r="C140" s="4" t="s">
        <v>183</v>
      </c>
      <c r="D140" s="14" t="s">
        <v>626</v>
      </c>
      <c r="E140" s="9" t="s">
        <v>493</v>
      </c>
      <c r="F140" s="47" t="s">
        <v>158</v>
      </c>
      <c r="G140" s="20" t="s">
        <v>347</v>
      </c>
      <c r="H140" s="20" t="s">
        <v>528</v>
      </c>
      <c r="I140" s="35">
        <v>0.4425</v>
      </c>
      <c r="J140" s="9" t="s">
        <v>333</v>
      </c>
    </row>
    <row r="141" spans="1:10" ht="63.75" customHeight="1" x14ac:dyDescent="0.25">
      <c r="A141" s="2">
        <f t="shared" si="2"/>
        <v>137</v>
      </c>
      <c r="B141" s="14" t="s">
        <v>251</v>
      </c>
      <c r="C141" s="4" t="s">
        <v>183</v>
      </c>
      <c r="D141" s="14" t="s">
        <v>627</v>
      </c>
      <c r="E141" s="9" t="s">
        <v>493</v>
      </c>
      <c r="F141" s="49"/>
      <c r="G141" s="20" t="s">
        <v>347</v>
      </c>
      <c r="H141" s="20" t="s">
        <v>528</v>
      </c>
      <c r="I141" s="36"/>
      <c r="J141" s="9" t="s">
        <v>333</v>
      </c>
    </row>
    <row r="142" spans="1:10" ht="87.75" customHeight="1" x14ac:dyDescent="0.25">
      <c r="A142" s="2">
        <f t="shared" si="2"/>
        <v>138</v>
      </c>
      <c r="B142" s="14" t="s">
        <v>252</v>
      </c>
      <c r="C142" s="4" t="s">
        <v>183</v>
      </c>
      <c r="D142" s="14" t="s">
        <v>628</v>
      </c>
      <c r="E142" s="9" t="s">
        <v>493</v>
      </c>
      <c r="F142" s="49"/>
      <c r="G142" s="20" t="s">
        <v>347</v>
      </c>
      <c r="H142" s="20" t="s">
        <v>507</v>
      </c>
      <c r="I142" s="36"/>
      <c r="J142" s="9" t="s">
        <v>333</v>
      </c>
    </row>
    <row r="143" spans="1:10" ht="105" customHeight="1" x14ac:dyDescent="0.25">
      <c r="A143" s="2">
        <f t="shared" si="2"/>
        <v>139</v>
      </c>
      <c r="B143" s="14" t="s">
        <v>253</v>
      </c>
      <c r="C143" s="4" t="s">
        <v>183</v>
      </c>
      <c r="D143" s="14" t="s">
        <v>629</v>
      </c>
      <c r="E143" s="9" t="s">
        <v>493</v>
      </c>
      <c r="F143" s="49"/>
      <c r="G143" s="20" t="s">
        <v>347</v>
      </c>
      <c r="H143" s="20" t="s">
        <v>507</v>
      </c>
      <c r="I143" s="36"/>
      <c r="J143" s="9" t="s">
        <v>333</v>
      </c>
    </row>
    <row r="144" spans="1:10" ht="87.75" customHeight="1" x14ac:dyDescent="0.25">
      <c r="A144" s="2">
        <f t="shared" si="2"/>
        <v>140</v>
      </c>
      <c r="B144" s="14" t="s">
        <v>254</v>
      </c>
      <c r="C144" s="4" t="s">
        <v>183</v>
      </c>
      <c r="D144" s="14" t="s">
        <v>630</v>
      </c>
      <c r="E144" s="9" t="s">
        <v>493</v>
      </c>
      <c r="F144" s="49"/>
      <c r="G144" s="20" t="s">
        <v>347</v>
      </c>
      <c r="H144" s="20" t="s">
        <v>528</v>
      </c>
      <c r="I144" s="36"/>
      <c r="J144" s="9" t="s">
        <v>333</v>
      </c>
    </row>
    <row r="145" spans="1:10" ht="147.75" customHeight="1" x14ac:dyDescent="0.25">
      <c r="A145" s="2">
        <f t="shared" si="2"/>
        <v>141</v>
      </c>
      <c r="B145" s="14" t="s">
        <v>255</v>
      </c>
      <c r="C145" s="4" t="s">
        <v>183</v>
      </c>
      <c r="D145" s="14" t="s">
        <v>631</v>
      </c>
      <c r="E145" s="9" t="s">
        <v>493</v>
      </c>
      <c r="F145" s="49"/>
      <c r="G145" s="20" t="s">
        <v>347</v>
      </c>
      <c r="H145" s="20" t="s">
        <v>508</v>
      </c>
      <c r="I145" s="36"/>
      <c r="J145" s="9" t="s">
        <v>333</v>
      </c>
    </row>
    <row r="146" spans="1:10" ht="117.75" customHeight="1" x14ac:dyDescent="0.25">
      <c r="A146" s="2">
        <f t="shared" si="2"/>
        <v>142</v>
      </c>
      <c r="B146" s="14" t="s">
        <v>256</v>
      </c>
      <c r="C146" s="4" t="s">
        <v>183</v>
      </c>
      <c r="D146" s="14" t="s">
        <v>632</v>
      </c>
      <c r="E146" s="9" t="s">
        <v>493</v>
      </c>
      <c r="F146" s="49"/>
      <c r="G146" s="20" t="s">
        <v>347</v>
      </c>
      <c r="H146" s="20" t="s">
        <v>508</v>
      </c>
      <c r="I146" s="36"/>
      <c r="J146" s="9" t="s">
        <v>333</v>
      </c>
    </row>
    <row r="147" spans="1:10" ht="147.75" customHeight="1" x14ac:dyDescent="0.25">
      <c r="A147" s="2">
        <f t="shared" si="2"/>
        <v>143</v>
      </c>
      <c r="B147" s="14" t="s">
        <v>257</v>
      </c>
      <c r="C147" s="4" t="s">
        <v>183</v>
      </c>
      <c r="D147" s="14" t="s">
        <v>633</v>
      </c>
      <c r="E147" s="9" t="s">
        <v>493</v>
      </c>
      <c r="F147" s="48"/>
      <c r="G147" s="20" t="s">
        <v>347</v>
      </c>
      <c r="H147" s="20" t="s">
        <v>528</v>
      </c>
      <c r="I147" s="37"/>
      <c r="J147" s="9" t="s">
        <v>333</v>
      </c>
    </row>
    <row r="148" spans="1:10" ht="129" customHeight="1" x14ac:dyDescent="0.25">
      <c r="A148" s="2">
        <f t="shared" si="2"/>
        <v>144</v>
      </c>
      <c r="B148" s="14" t="s">
        <v>258</v>
      </c>
      <c r="C148" s="4" t="s">
        <v>183</v>
      </c>
      <c r="D148" s="14" t="s">
        <v>634</v>
      </c>
      <c r="E148" s="9" t="s">
        <v>493</v>
      </c>
      <c r="F148" s="25" t="s">
        <v>159</v>
      </c>
      <c r="G148" s="20" t="s">
        <v>347</v>
      </c>
      <c r="H148" s="20" t="s">
        <v>528</v>
      </c>
      <c r="I148" s="33">
        <v>0.60389999999999999</v>
      </c>
      <c r="J148" s="9" t="s">
        <v>333</v>
      </c>
    </row>
    <row r="149" spans="1:10" ht="90" customHeight="1" x14ac:dyDescent="0.25">
      <c r="A149" s="2">
        <f t="shared" si="2"/>
        <v>145</v>
      </c>
      <c r="B149" s="14" t="s">
        <v>259</v>
      </c>
      <c r="C149" s="4" t="s">
        <v>183</v>
      </c>
      <c r="D149" s="14" t="s">
        <v>635</v>
      </c>
      <c r="E149" s="9" t="s">
        <v>493</v>
      </c>
      <c r="F149" s="38" t="s">
        <v>160</v>
      </c>
      <c r="G149" s="20" t="s">
        <v>366</v>
      </c>
      <c r="H149" s="20" t="s">
        <v>366</v>
      </c>
      <c r="I149" s="35">
        <v>0</v>
      </c>
      <c r="J149" s="9" t="s">
        <v>333</v>
      </c>
    </row>
    <row r="150" spans="1:10" ht="158.25" customHeight="1" x14ac:dyDescent="0.25">
      <c r="A150" s="2">
        <f t="shared" si="2"/>
        <v>146</v>
      </c>
      <c r="B150" s="14" t="s">
        <v>260</v>
      </c>
      <c r="C150" s="4" t="s">
        <v>183</v>
      </c>
      <c r="D150" s="14" t="s">
        <v>636</v>
      </c>
      <c r="E150" s="9" t="s">
        <v>493</v>
      </c>
      <c r="F150" s="39"/>
      <c r="G150" s="20" t="s">
        <v>345</v>
      </c>
      <c r="H150" s="20" t="s">
        <v>509</v>
      </c>
      <c r="I150" s="36"/>
      <c r="J150" s="9" t="s">
        <v>333</v>
      </c>
    </row>
    <row r="151" spans="1:10" ht="120" customHeight="1" x14ac:dyDescent="0.25">
      <c r="A151" s="2">
        <f t="shared" si="2"/>
        <v>147</v>
      </c>
      <c r="B151" s="14" t="s">
        <v>261</v>
      </c>
      <c r="C151" s="4" t="s">
        <v>183</v>
      </c>
      <c r="D151" s="14" t="s">
        <v>637</v>
      </c>
      <c r="E151" s="9" t="s">
        <v>493</v>
      </c>
      <c r="F151" s="39"/>
      <c r="G151" s="20" t="s">
        <v>350</v>
      </c>
      <c r="H151" s="20" t="s">
        <v>510</v>
      </c>
      <c r="I151" s="36"/>
      <c r="J151" s="9" t="s">
        <v>333</v>
      </c>
    </row>
    <row r="152" spans="1:10" ht="82.5" customHeight="1" x14ac:dyDescent="0.25">
      <c r="A152" s="2">
        <f t="shared" si="2"/>
        <v>148</v>
      </c>
      <c r="B152" s="14" t="s">
        <v>262</v>
      </c>
      <c r="C152" s="4" t="s">
        <v>183</v>
      </c>
      <c r="D152" s="14" t="s">
        <v>638</v>
      </c>
      <c r="E152" s="9" t="s">
        <v>493</v>
      </c>
      <c r="F152" s="39"/>
      <c r="G152" s="20" t="s">
        <v>350</v>
      </c>
      <c r="H152" s="20" t="s">
        <v>532</v>
      </c>
      <c r="I152" s="36"/>
      <c r="J152" s="9" t="s">
        <v>333</v>
      </c>
    </row>
    <row r="153" spans="1:10" ht="134.25" customHeight="1" x14ac:dyDescent="0.25">
      <c r="A153" s="2">
        <f t="shared" si="2"/>
        <v>149</v>
      </c>
      <c r="B153" s="14" t="s">
        <v>263</v>
      </c>
      <c r="C153" s="4" t="s">
        <v>183</v>
      </c>
      <c r="D153" s="14" t="s">
        <v>639</v>
      </c>
      <c r="E153" s="9" t="s">
        <v>493</v>
      </c>
      <c r="F153" s="39"/>
      <c r="G153" s="20" t="s">
        <v>350</v>
      </c>
      <c r="H153" s="20" t="s">
        <v>532</v>
      </c>
      <c r="I153" s="36"/>
      <c r="J153" s="9" t="s">
        <v>333</v>
      </c>
    </row>
    <row r="154" spans="1:10" ht="142.5" customHeight="1" x14ac:dyDescent="0.25">
      <c r="A154" s="2">
        <f t="shared" si="2"/>
        <v>150</v>
      </c>
      <c r="B154" s="14" t="s">
        <v>264</v>
      </c>
      <c r="C154" s="4" t="s">
        <v>183</v>
      </c>
      <c r="D154" s="14" t="s">
        <v>640</v>
      </c>
      <c r="E154" s="9" t="s">
        <v>493</v>
      </c>
      <c r="F154" s="40"/>
      <c r="G154" s="20" t="s">
        <v>350</v>
      </c>
      <c r="H154" s="20" t="s">
        <v>510</v>
      </c>
      <c r="I154" s="37"/>
      <c r="J154" s="9" t="s">
        <v>333</v>
      </c>
    </row>
    <row r="155" spans="1:10" ht="151.5" customHeight="1" x14ac:dyDescent="0.25">
      <c r="A155" s="2">
        <f t="shared" si="2"/>
        <v>151</v>
      </c>
      <c r="B155" s="14" t="s">
        <v>265</v>
      </c>
      <c r="C155" s="4" t="s">
        <v>183</v>
      </c>
      <c r="D155" s="14" t="s">
        <v>641</v>
      </c>
      <c r="E155" s="9" t="s">
        <v>493</v>
      </c>
      <c r="F155" s="47" t="s">
        <v>161</v>
      </c>
      <c r="G155" s="20" t="s">
        <v>348</v>
      </c>
      <c r="H155" s="20" t="s">
        <v>545</v>
      </c>
      <c r="I155" s="35">
        <v>0.2235</v>
      </c>
      <c r="J155" s="9" t="s">
        <v>333</v>
      </c>
    </row>
    <row r="156" spans="1:10" ht="98.25" customHeight="1" x14ac:dyDescent="0.25">
      <c r="A156" s="2">
        <f t="shared" si="2"/>
        <v>152</v>
      </c>
      <c r="B156" s="14" t="s">
        <v>266</v>
      </c>
      <c r="C156" s="4" t="s">
        <v>183</v>
      </c>
      <c r="D156" s="14" t="s">
        <v>642</v>
      </c>
      <c r="E156" s="9" t="s">
        <v>493</v>
      </c>
      <c r="F156" s="49"/>
      <c r="G156" s="20" t="s">
        <v>339</v>
      </c>
      <c r="H156" s="20" t="s">
        <v>512</v>
      </c>
      <c r="I156" s="36"/>
      <c r="J156" s="9" t="s">
        <v>333</v>
      </c>
    </row>
    <row r="157" spans="1:10" ht="114.75" customHeight="1" x14ac:dyDescent="0.25">
      <c r="A157" s="2">
        <f t="shared" si="2"/>
        <v>153</v>
      </c>
      <c r="B157" s="14" t="s">
        <v>267</v>
      </c>
      <c r="C157" s="4" t="s">
        <v>183</v>
      </c>
      <c r="D157" s="14" t="s">
        <v>643</v>
      </c>
      <c r="E157" s="9" t="s">
        <v>493</v>
      </c>
      <c r="F157" s="49"/>
      <c r="G157" s="20" t="s">
        <v>339</v>
      </c>
      <c r="H157" s="20" t="s">
        <v>511</v>
      </c>
      <c r="I157" s="36"/>
      <c r="J157" s="9" t="s">
        <v>333</v>
      </c>
    </row>
    <row r="158" spans="1:10" ht="146.25" customHeight="1" x14ac:dyDescent="0.25">
      <c r="A158" s="2">
        <f t="shared" si="2"/>
        <v>154</v>
      </c>
      <c r="B158" s="14" t="s">
        <v>268</v>
      </c>
      <c r="C158" s="4" t="s">
        <v>183</v>
      </c>
      <c r="D158" s="14" t="s">
        <v>644</v>
      </c>
      <c r="E158" s="9" t="s">
        <v>493</v>
      </c>
      <c r="F158" s="49"/>
      <c r="G158" s="20" t="s">
        <v>339</v>
      </c>
      <c r="H158" s="20" t="s">
        <v>546</v>
      </c>
      <c r="I158" s="36"/>
      <c r="J158" s="9" t="s">
        <v>333</v>
      </c>
    </row>
    <row r="159" spans="1:10" ht="91.5" customHeight="1" x14ac:dyDescent="0.25">
      <c r="A159" s="2">
        <f t="shared" si="2"/>
        <v>155</v>
      </c>
      <c r="B159" s="14" t="s">
        <v>269</v>
      </c>
      <c r="C159" s="4" t="s">
        <v>183</v>
      </c>
      <c r="D159" s="14" t="s">
        <v>645</v>
      </c>
      <c r="E159" s="9" t="s">
        <v>493</v>
      </c>
      <c r="F159" s="49"/>
      <c r="G159" s="20" t="s">
        <v>339</v>
      </c>
      <c r="H159" s="20" t="s">
        <v>512</v>
      </c>
      <c r="I159" s="36"/>
      <c r="J159" s="9" t="s">
        <v>333</v>
      </c>
    </row>
    <row r="160" spans="1:10" ht="71.25" customHeight="1" x14ac:dyDescent="0.25">
      <c r="A160" s="2">
        <f t="shared" si="2"/>
        <v>156</v>
      </c>
      <c r="B160" s="14" t="s">
        <v>270</v>
      </c>
      <c r="C160" s="4" t="s">
        <v>183</v>
      </c>
      <c r="D160" s="14" t="s">
        <v>646</v>
      </c>
      <c r="E160" s="9" t="s">
        <v>493</v>
      </c>
      <c r="F160" s="48"/>
      <c r="G160" s="20" t="s">
        <v>339</v>
      </c>
      <c r="H160" s="20" t="s">
        <v>466</v>
      </c>
      <c r="I160" s="37"/>
      <c r="J160" s="9" t="s">
        <v>333</v>
      </c>
    </row>
    <row r="161" spans="1:10" ht="207.75" customHeight="1" x14ac:dyDescent="0.25">
      <c r="A161" s="2">
        <f t="shared" si="2"/>
        <v>157</v>
      </c>
      <c r="B161" s="14" t="s">
        <v>271</v>
      </c>
      <c r="C161" s="4" t="s">
        <v>183</v>
      </c>
      <c r="D161" s="14" t="s">
        <v>647</v>
      </c>
      <c r="E161" s="9" t="s">
        <v>493</v>
      </c>
      <c r="F161" s="47" t="s">
        <v>162</v>
      </c>
      <c r="G161" s="20" t="s">
        <v>336</v>
      </c>
      <c r="H161" s="20" t="s">
        <v>519</v>
      </c>
      <c r="I161" s="35">
        <v>0.28170000000000001</v>
      </c>
      <c r="J161" s="9" t="s">
        <v>333</v>
      </c>
    </row>
    <row r="162" spans="1:10" ht="114.75" customHeight="1" x14ac:dyDescent="0.25">
      <c r="A162" s="2">
        <f t="shared" si="2"/>
        <v>158</v>
      </c>
      <c r="B162" s="14" t="s">
        <v>272</v>
      </c>
      <c r="C162" s="4" t="s">
        <v>183</v>
      </c>
      <c r="D162" s="14" t="s">
        <v>648</v>
      </c>
      <c r="E162" s="9" t="s">
        <v>493</v>
      </c>
      <c r="F162" s="49"/>
      <c r="G162" s="20" t="s">
        <v>336</v>
      </c>
      <c r="H162" s="20" t="s">
        <v>513</v>
      </c>
      <c r="I162" s="36"/>
      <c r="J162" s="9" t="s">
        <v>333</v>
      </c>
    </row>
    <row r="163" spans="1:10" ht="109.5" customHeight="1" x14ac:dyDescent="0.25">
      <c r="A163" s="2">
        <f t="shared" si="2"/>
        <v>159</v>
      </c>
      <c r="B163" s="14" t="s">
        <v>273</v>
      </c>
      <c r="C163" s="4" t="s">
        <v>183</v>
      </c>
      <c r="D163" s="14" t="s">
        <v>649</v>
      </c>
      <c r="E163" s="9" t="s">
        <v>493</v>
      </c>
      <c r="F163" s="49"/>
      <c r="G163" s="20" t="s">
        <v>337</v>
      </c>
      <c r="H163" s="20" t="s">
        <v>337</v>
      </c>
      <c r="I163" s="36"/>
      <c r="J163" s="9" t="s">
        <v>333</v>
      </c>
    </row>
    <row r="164" spans="1:10" ht="103.5" customHeight="1" x14ac:dyDescent="0.25">
      <c r="A164" s="2">
        <f t="shared" si="2"/>
        <v>160</v>
      </c>
      <c r="B164" s="14" t="s">
        <v>274</v>
      </c>
      <c r="C164" s="4" t="s">
        <v>183</v>
      </c>
      <c r="D164" s="14" t="s">
        <v>650</v>
      </c>
      <c r="E164" s="9" t="s">
        <v>493</v>
      </c>
      <c r="F164" s="49"/>
      <c r="G164" s="20" t="s">
        <v>334</v>
      </c>
      <c r="H164" s="20" t="s">
        <v>334</v>
      </c>
      <c r="I164" s="36"/>
      <c r="J164" s="9" t="s">
        <v>333</v>
      </c>
    </row>
    <row r="165" spans="1:10" ht="219" customHeight="1" x14ac:dyDescent="0.25">
      <c r="A165" s="2">
        <f t="shared" si="2"/>
        <v>161</v>
      </c>
      <c r="B165" s="14" t="s">
        <v>275</v>
      </c>
      <c r="C165" s="4" t="s">
        <v>183</v>
      </c>
      <c r="D165" s="14" t="s">
        <v>651</v>
      </c>
      <c r="E165" s="9" t="s">
        <v>493</v>
      </c>
      <c r="F165" s="49"/>
      <c r="G165" s="20" t="s">
        <v>334</v>
      </c>
      <c r="H165" s="20" t="s">
        <v>514</v>
      </c>
      <c r="I165" s="36"/>
      <c r="J165" s="9" t="s">
        <v>333</v>
      </c>
    </row>
    <row r="166" spans="1:10" ht="105.75" customHeight="1" x14ac:dyDescent="0.25">
      <c r="A166" s="2">
        <f t="shared" si="2"/>
        <v>162</v>
      </c>
      <c r="B166" s="14" t="s">
        <v>276</v>
      </c>
      <c r="C166" s="4" t="s">
        <v>183</v>
      </c>
      <c r="D166" s="14" t="s">
        <v>652</v>
      </c>
      <c r="E166" s="9" t="s">
        <v>493</v>
      </c>
      <c r="F166" s="49"/>
      <c r="G166" s="20" t="s">
        <v>334</v>
      </c>
      <c r="H166" s="20" t="s">
        <v>517</v>
      </c>
      <c r="I166" s="36"/>
      <c r="J166" s="9" t="s">
        <v>333</v>
      </c>
    </row>
    <row r="167" spans="1:10" ht="127.5" customHeight="1" x14ac:dyDescent="0.25">
      <c r="A167" s="2">
        <f t="shared" si="2"/>
        <v>163</v>
      </c>
      <c r="B167" s="22" t="s">
        <v>277</v>
      </c>
      <c r="C167" s="4" t="s">
        <v>183</v>
      </c>
      <c r="D167" s="14" t="s">
        <v>653</v>
      </c>
      <c r="E167" s="9" t="s">
        <v>493</v>
      </c>
      <c r="F167" s="48"/>
      <c r="G167" s="20" t="s">
        <v>335</v>
      </c>
      <c r="H167" s="20" t="s">
        <v>547</v>
      </c>
      <c r="I167" s="37"/>
      <c r="J167" s="9" t="s">
        <v>333</v>
      </c>
    </row>
    <row r="168" spans="1:10" ht="147" customHeight="1" x14ac:dyDescent="0.25">
      <c r="A168" s="2">
        <f t="shared" si="2"/>
        <v>164</v>
      </c>
      <c r="B168" s="18" t="s">
        <v>278</v>
      </c>
      <c r="C168" s="4" t="s">
        <v>183</v>
      </c>
      <c r="D168" s="14" t="s">
        <v>654</v>
      </c>
      <c r="E168" s="9" t="s">
        <v>493</v>
      </c>
      <c r="F168" s="25" t="s">
        <v>163</v>
      </c>
      <c r="G168" s="20" t="s">
        <v>331</v>
      </c>
      <c r="H168" s="20" t="s">
        <v>331</v>
      </c>
      <c r="I168" s="33">
        <v>0.42720000000000002</v>
      </c>
      <c r="J168" s="9" t="s">
        <v>333</v>
      </c>
    </row>
    <row r="169" spans="1:10" ht="114.75" customHeight="1" x14ac:dyDescent="0.25">
      <c r="A169" s="2">
        <f t="shared" si="2"/>
        <v>165</v>
      </c>
      <c r="B169" s="14" t="s">
        <v>279</v>
      </c>
      <c r="C169" s="4" t="s">
        <v>183</v>
      </c>
      <c r="D169" s="14" t="s">
        <v>655</v>
      </c>
      <c r="E169" s="9" t="s">
        <v>493</v>
      </c>
      <c r="F169" s="38" t="s">
        <v>164</v>
      </c>
      <c r="G169" s="20" t="s">
        <v>353</v>
      </c>
      <c r="H169" s="20" t="s">
        <v>550</v>
      </c>
      <c r="I169" s="35">
        <v>0.17380000000000001</v>
      </c>
      <c r="J169" s="9" t="s">
        <v>333</v>
      </c>
    </row>
    <row r="170" spans="1:10" ht="84.75" customHeight="1" x14ac:dyDescent="0.25">
      <c r="A170" s="2">
        <f t="shared" si="2"/>
        <v>166</v>
      </c>
      <c r="B170" s="14" t="s">
        <v>280</v>
      </c>
      <c r="C170" s="4" t="s">
        <v>183</v>
      </c>
      <c r="D170" s="14" t="s">
        <v>656</v>
      </c>
      <c r="E170" s="9" t="s">
        <v>493</v>
      </c>
      <c r="F170" s="40"/>
      <c r="G170" s="20" t="s">
        <v>353</v>
      </c>
      <c r="H170" s="20" t="s">
        <v>550</v>
      </c>
      <c r="I170" s="37"/>
      <c r="J170" s="9" t="s">
        <v>333</v>
      </c>
    </row>
    <row r="171" spans="1:10" ht="135.75" customHeight="1" x14ac:dyDescent="0.25">
      <c r="A171" s="2">
        <f t="shared" si="2"/>
        <v>167</v>
      </c>
      <c r="B171" s="14" t="s">
        <v>281</v>
      </c>
      <c r="C171" s="4" t="s">
        <v>183</v>
      </c>
      <c r="D171" s="14" t="s">
        <v>657</v>
      </c>
      <c r="E171" s="9" t="s">
        <v>493</v>
      </c>
      <c r="F171" s="38" t="s">
        <v>165</v>
      </c>
      <c r="G171" s="20" t="s">
        <v>353</v>
      </c>
      <c r="H171" s="20" t="s">
        <v>550</v>
      </c>
      <c r="I171" s="35">
        <v>0.185</v>
      </c>
      <c r="J171" s="9" t="s">
        <v>333</v>
      </c>
    </row>
    <row r="172" spans="1:10" ht="110.25" customHeight="1" x14ac:dyDescent="0.25">
      <c r="A172" s="2">
        <f t="shared" si="2"/>
        <v>168</v>
      </c>
      <c r="B172" s="14" t="s">
        <v>282</v>
      </c>
      <c r="C172" s="4" t="s">
        <v>183</v>
      </c>
      <c r="D172" s="14" t="s">
        <v>658</v>
      </c>
      <c r="E172" s="9" t="s">
        <v>493</v>
      </c>
      <c r="F172" s="39"/>
      <c r="G172" s="20" t="s">
        <v>353</v>
      </c>
      <c r="H172" s="20" t="s">
        <v>550</v>
      </c>
      <c r="I172" s="36"/>
      <c r="J172" s="9" t="s">
        <v>333</v>
      </c>
    </row>
    <row r="173" spans="1:10" ht="84" customHeight="1" x14ac:dyDescent="0.25">
      <c r="A173" s="2">
        <f t="shared" si="2"/>
        <v>169</v>
      </c>
      <c r="B173" s="14" t="s">
        <v>283</v>
      </c>
      <c r="C173" s="4" t="s">
        <v>183</v>
      </c>
      <c r="D173" s="14" t="s">
        <v>659</v>
      </c>
      <c r="E173" s="9" t="s">
        <v>493</v>
      </c>
      <c r="F173" s="40"/>
      <c r="G173" s="20" t="s">
        <v>353</v>
      </c>
      <c r="H173" s="20" t="s">
        <v>550</v>
      </c>
      <c r="I173" s="37"/>
      <c r="J173" s="9" t="s">
        <v>333</v>
      </c>
    </row>
    <row r="174" spans="1:10" ht="99.75" customHeight="1" x14ac:dyDescent="0.25">
      <c r="A174" s="2">
        <f t="shared" si="2"/>
        <v>170</v>
      </c>
      <c r="B174" s="14" t="s">
        <v>284</v>
      </c>
      <c r="C174" s="4" t="s">
        <v>183</v>
      </c>
      <c r="D174" s="14" t="s">
        <v>660</v>
      </c>
      <c r="E174" s="9" t="s">
        <v>493</v>
      </c>
      <c r="F174" s="9" t="s">
        <v>166</v>
      </c>
      <c r="G174" s="20" t="s">
        <v>353</v>
      </c>
      <c r="H174" s="20" t="s">
        <v>550</v>
      </c>
      <c r="I174" s="33">
        <v>0.85229999999999995</v>
      </c>
      <c r="J174" s="9" t="s">
        <v>333</v>
      </c>
    </row>
    <row r="175" spans="1:10" ht="90" customHeight="1" x14ac:dyDescent="0.25">
      <c r="A175" s="2">
        <f t="shared" si="2"/>
        <v>171</v>
      </c>
      <c r="B175" s="14" t="s">
        <v>285</v>
      </c>
      <c r="C175" s="4" t="s">
        <v>183</v>
      </c>
      <c r="D175" s="14" t="s">
        <v>661</v>
      </c>
      <c r="E175" s="9" t="s">
        <v>493</v>
      </c>
      <c r="F175" s="38" t="s">
        <v>167</v>
      </c>
      <c r="G175" s="20" t="s">
        <v>350</v>
      </c>
      <c r="H175" s="20" t="s">
        <v>350</v>
      </c>
      <c r="I175" s="35">
        <v>0</v>
      </c>
      <c r="J175" s="9" t="s">
        <v>333</v>
      </c>
    </row>
    <row r="176" spans="1:10" ht="148.5" customHeight="1" x14ac:dyDescent="0.25">
      <c r="A176" s="2">
        <f t="shared" si="2"/>
        <v>172</v>
      </c>
      <c r="B176" s="14" t="s">
        <v>286</v>
      </c>
      <c r="C176" s="4" t="s">
        <v>183</v>
      </c>
      <c r="D176" s="14" t="s">
        <v>662</v>
      </c>
      <c r="E176" s="9" t="s">
        <v>493</v>
      </c>
      <c r="F176" s="39"/>
      <c r="G176" s="20" t="s">
        <v>350</v>
      </c>
      <c r="H176" s="20" t="s">
        <v>350</v>
      </c>
      <c r="I176" s="36"/>
      <c r="J176" s="9" t="s">
        <v>333</v>
      </c>
    </row>
    <row r="177" spans="1:10" ht="88.5" customHeight="1" x14ac:dyDescent="0.25">
      <c r="A177" s="2">
        <f t="shared" si="2"/>
        <v>173</v>
      </c>
      <c r="B177" s="14" t="s">
        <v>548</v>
      </c>
      <c r="C177" s="4" t="s">
        <v>183</v>
      </c>
      <c r="D177" s="14" t="s">
        <v>663</v>
      </c>
      <c r="E177" s="9" t="s">
        <v>493</v>
      </c>
      <c r="F177" s="39"/>
      <c r="G177" s="20" t="s">
        <v>350</v>
      </c>
      <c r="H177" s="20" t="s">
        <v>350</v>
      </c>
      <c r="I177" s="36"/>
      <c r="J177" s="9" t="s">
        <v>333</v>
      </c>
    </row>
    <row r="178" spans="1:10" ht="95.25" customHeight="1" x14ac:dyDescent="0.25">
      <c r="A178" s="2">
        <f t="shared" si="2"/>
        <v>174</v>
      </c>
      <c r="B178" s="14" t="s">
        <v>287</v>
      </c>
      <c r="C178" s="4" t="s">
        <v>183</v>
      </c>
      <c r="D178" s="14" t="s">
        <v>664</v>
      </c>
      <c r="E178" s="9" t="s">
        <v>493</v>
      </c>
      <c r="F178" s="40"/>
      <c r="G178" s="20" t="s">
        <v>350</v>
      </c>
      <c r="H178" s="20" t="s">
        <v>350</v>
      </c>
      <c r="I178" s="37"/>
      <c r="J178" s="9" t="s">
        <v>333</v>
      </c>
    </row>
    <row r="179" spans="1:10" ht="106.5" customHeight="1" x14ac:dyDescent="0.25">
      <c r="A179" s="2">
        <f t="shared" si="2"/>
        <v>175</v>
      </c>
      <c r="B179" s="14" t="s">
        <v>288</v>
      </c>
      <c r="C179" s="4" t="s">
        <v>183</v>
      </c>
      <c r="D179" s="14" t="s">
        <v>665</v>
      </c>
      <c r="E179" s="9" t="s">
        <v>493</v>
      </c>
      <c r="F179" s="38" t="s">
        <v>168</v>
      </c>
      <c r="G179" s="20" t="s">
        <v>351</v>
      </c>
      <c r="H179" s="20" t="s">
        <v>351</v>
      </c>
      <c r="I179" s="35">
        <v>0.16719999999999999</v>
      </c>
      <c r="J179" s="9" t="s">
        <v>333</v>
      </c>
    </row>
    <row r="180" spans="1:10" ht="97.5" customHeight="1" x14ac:dyDescent="0.25">
      <c r="A180" s="2">
        <f t="shared" si="2"/>
        <v>176</v>
      </c>
      <c r="B180" s="14" t="s">
        <v>289</v>
      </c>
      <c r="C180" s="4" t="s">
        <v>183</v>
      </c>
      <c r="D180" s="14" t="s">
        <v>666</v>
      </c>
      <c r="E180" s="9" t="s">
        <v>493</v>
      </c>
      <c r="F180" s="39"/>
      <c r="G180" s="20" t="s">
        <v>351</v>
      </c>
      <c r="H180" s="20" t="s">
        <v>357</v>
      </c>
      <c r="I180" s="36"/>
      <c r="J180" s="9" t="s">
        <v>333</v>
      </c>
    </row>
    <row r="181" spans="1:10" ht="108.75" customHeight="1" x14ac:dyDescent="0.25">
      <c r="A181" s="2">
        <f t="shared" si="2"/>
        <v>177</v>
      </c>
      <c r="B181" s="14" t="s">
        <v>290</v>
      </c>
      <c r="C181" s="4" t="s">
        <v>183</v>
      </c>
      <c r="D181" s="14" t="s">
        <v>667</v>
      </c>
      <c r="E181" s="9" t="s">
        <v>493</v>
      </c>
      <c r="F181" s="40"/>
      <c r="G181" s="20" t="s">
        <v>351</v>
      </c>
      <c r="H181" s="20" t="s">
        <v>351</v>
      </c>
      <c r="I181" s="37"/>
      <c r="J181" s="9" t="s">
        <v>333</v>
      </c>
    </row>
    <row r="182" spans="1:10" ht="115.5" customHeight="1" x14ac:dyDescent="0.25">
      <c r="A182" s="2">
        <f t="shared" si="2"/>
        <v>178</v>
      </c>
      <c r="B182" s="14" t="s">
        <v>291</v>
      </c>
      <c r="C182" s="4" t="s">
        <v>183</v>
      </c>
      <c r="D182" s="14" t="s">
        <v>668</v>
      </c>
      <c r="E182" s="9" t="s">
        <v>493</v>
      </c>
      <c r="F182" s="38" t="s">
        <v>169</v>
      </c>
      <c r="G182" s="20" t="s">
        <v>351</v>
      </c>
      <c r="H182" s="20" t="s">
        <v>351</v>
      </c>
      <c r="I182" s="35">
        <v>0.18709999999999999</v>
      </c>
      <c r="J182" s="9" t="s">
        <v>333</v>
      </c>
    </row>
    <row r="183" spans="1:10" ht="92.25" customHeight="1" x14ac:dyDescent="0.25">
      <c r="A183" s="2">
        <f t="shared" si="2"/>
        <v>179</v>
      </c>
      <c r="B183" s="14" t="s">
        <v>292</v>
      </c>
      <c r="C183" s="4" t="s">
        <v>183</v>
      </c>
      <c r="D183" s="14" t="s">
        <v>669</v>
      </c>
      <c r="E183" s="9" t="s">
        <v>493</v>
      </c>
      <c r="F183" s="39"/>
      <c r="G183" s="20" t="s">
        <v>351</v>
      </c>
      <c r="H183" s="20" t="s">
        <v>351</v>
      </c>
      <c r="I183" s="36"/>
      <c r="J183" s="9" t="s">
        <v>333</v>
      </c>
    </row>
    <row r="184" spans="1:10" ht="78.75" customHeight="1" x14ac:dyDescent="0.25">
      <c r="A184" s="2">
        <f t="shared" si="2"/>
        <v>180</v>
      </c>
      <c r="B184" s="14" t="s">
        <v>293</v>
      </c>
      <c r="C184" s="4" t="s">
        <v>183</v>
      </c>
      <c r="D184" s="14" t="s">
        <v>670</v>
      </c>
      <c r="E184" s="9" t="s">
        <v>493</v>
      </c>
      <c r="F184" s="40"/>
      <c r="G184" s="23" t="s">
        <v>351</v>
      </c>
      <c r="H184" s="23" t="s">
        <v>351</v>
      </c>
      <c r="I184" s="37"/>
      <c r="J184" s="9" t="s">
        <v>333</v>
      </c>
    </row>
    <row r="185" spans="1:10" ht="128.25" customHeight="1" x14ac:dyDescent="0.25">
      <c r="A185" s="2">
        <f t="shared" si="2"/>
        <v>181</v>
      </c>
      <c r="B185" s="26" t="s">
        <v>294</v>
      </c>
      <c r="C185" s="4" t="s">
        <v>183</v>
      </c>
      <c r="D185" s="14" t="s">
        <v>671</v>
      </c>
      <c r="E185" s="9" t="s">
        <v>493</v>
      </c>
      <c r="F185" s="47" t="s">
        <v>170</v>
      </c>
      <c r="G185" s="20" t="s">
        <v>351</v>
      </c>
      <c r="H185" s="20" t="s">
        <v>357</v>
      </c>
      <c r="I185" s="35">
        <v>0</v>
      </c>
      <c r="J185" s="9" t="s">
        <v>333</v>
      </c>
    </row>
    <row r="186" spans="1:10" ht="159" customHeight="1" x14ac:dyDescent="0.25">
      <c r="A186" s="2">
        <f t="shared" si="2"/>
        <v>182</v>
      </c>
      <c r="B186" s="14" t="s">
        <v>295</v>
      </c>
      <c r="C186" s="4" t="s">
        <v>183</v>
      </c>
      <c r="D186" s="14" t="s">
        <v>672</v>
      </c>
      <c r="E186" s="9" t="s">
        <v>493</v>
      </c>
      <c r="F186" s="48"/>
      <c r="G186" s="20" t="s">
        <v>351</v>
      </c>
      <c r="H186" s="20" t="s">
        <v>351</v>
      </c>
      <c r="I186" s="37"/>
      <c r="J186" s="9" t="s">
        <v>333</v>
      </c>
    </row>
    <row r="187" spans="1:10" ht="130.5" customHeight="1" x14ac:dyDescent="0.25">
      <c r="A187" s="2">
        <f t="shared" si="2"/>
        <v>183</v>
      </c>
      <c r="B187" s="14" t="s">
        <v>296</v>
      </c>
      <c r="C187" s="4" t="s">
        <v>183</v>
      </c>
      <c r="D187" s="14" t="s">
        <v>673</v>
      </c>
      <c r="E187" s="9" t="s">
        <v>493</v>
      </c>
      <c r="F187" s="50" t="s">
        <v>171</v>
      </c>
      <c r="G187" s="20" t="s">
        <v>351</v>
      </c>
      <c r="H187" s="20" t="s">
        <v>357</v>
      </c>
      <c r="I187" s="35">
        <v>0.1656</v>
      </c>
      <c r="J187" s="9" t="s">
        <v>333</v>
      </c>
    </row>
    <row r="188" spans="1:10" ht="131.25" customHeight="1" x14ac:dyDescent="0.25">
      <c r="A188" s="2">
        <f t="shared" si="2"/>
        <v>184</v>
      </c>
      <c r="B188" s="14" t="s">
        <v>297</v>
      </c>
      <c r="C188" s="4" t="s">
        <v>183</v>
      </c>
      <c r="D188" s="14" t="s">
        <v>674</v>
      </c>
      <c r="E188" s="9" t="s">
        <v>493</v>
      </c>
      <c r="F188" s="51"/>
      <c r="G188" s="20" t="s">
        <v>351</v>
      </c>
      <c r="H188" s="20" t="s">
        <v>357</v>
      </c>
      <c r="I188" s="37"/>
      <c r="J188" s="9" t="s">
        <v>333</v>
      </c>
    </row>
    <row r="189" spans="1:10" ht="126.75" customHeight="1" x14ac:dyDescent="0.25">
      <c r="A189" s="2">
        <f t="shared" si="2"/>
        <v>185</v>
      </c>
      <c r="B189" s="14" t="s">
        <v>298</v>
      </c>
      <c r="C189" s="4" t="s">
        <v>183</v>
      </c>
      <c r="D189" s="14" t="s">
        <v>675</v>
      </c>
      <c r="E189" s="9" t="s">
        <v>493</v>
      </c>
      <c r="F189" s="47" t="s">
        <v>172</v>
      </c>
      <c r="G189" s="20" t="s">
        <v>351</v>
      </c>
      <c r="H189" s="20" t="s">
        <v>351</v>
      </c>
      <c r="I189" s="35">
        <v>0.69189999999999996</v>
      </c>
      <c r="J189" s="9" t="s">
        <v>333</v>
      </c>
    </row>
    <row r="190" spans="1:10" ht="153.75" customHeight="1" x14ac:dyDescent="0.25">
      <c r="A190" s="2">
        <f t="shared" si="2"/>
        <v>186</v>
      </c>
      <c r="B190" s="14" t="s">
        <v>299</v>
      </c>
      <c r="C190" s="4" t="s">
        <v>183</v>
      </c>
      <c r="D190" s="14" t="s">
        <v>676</v>
      </c>
      <c r="E190" s="9" t="s">
        <v>493</v>
      </c>
      <c r="F190" s="49"/>
      <c r="G190" s="20" t="s">
        <v>351</v>
      </c>
      <c r="H190" s="20" t="s">
        <v>351</v>
      </c>
      <c r="I190" s="36"/>
      <c r="J190" s="9" t="s">
        <v>333</v>
      </c>
    </row>
    <row r="191" spans="1:10" ht="115.5" customHeight="1" x14ac:dyDescent="0.25">
      <c r="A191" s="2">
        <f t="shared" si="2"/>
        <v>187</v>
      </c>
      <c r="B191" s="14" t="s">
        <v>300</v>
      </c>
      <c r="C191" s="4" t="s">
        <v>183</v>
      </c>
      <c r="D191" s="14" t="s">
        <v>677</v>
      </c>
      <c r="E191" s="9" t="s">
        <v>493</v>
      </c>
      <c r="F191" s="49"/>
      <c r="G191" s="20" t="s">
        <v>351</v>
      </c>
      <c r="H191" s="20" t="s">
        <v>357</v>
      </c>
      <c r="I191" s="36"/>
      <c r="J191" s="9" t="s">
        <v>333</v>
      </c>
    </row>
    <row r="192" spans="1:10" ht="79.5" customHeight="1" x14ac:dyDescent="0.25">
      <c r="A192" s="2">
        <f t="shared" si="2"/>
        <v>188</v>
      </c>
      <c r="B192" s="14" t="s">
        <v>301</v>
      </c>
      <c r="C192" s="4" t="s">
        <v>183</v>
      </c>
      <c r="D192" s="14" t="s">
        <v>678</v>
      </c>
      <c r="E192" s="9" t="s">
        <v>493</v>
      </c>
      <c r="F192" s="49"/>
      <c r="G192" s="20" t="s">
        <v>351</v>
      </c>
      <c r="H192" s="20" t="s">
        <v>351</v>
      </c>
      <c r="I192" s="36"/>
      <c r="J192" s="9" t="s">
        <v>333</v>
      </c>
    </row>
    <row r="193" spans="1:10" ht="134.25" customHeight="1" x14ac:dyDescent="0.25">
      <c r="A193" s="2">
        <f t="shared" si="2"/>
        <v>189</v>
      </c>
      <c r="B193" s="14" t="s">
        <v>549</v>
      </c>
      <c r="C193" s="4" t="s">
        <v>183</v>
      </c>
      <c r="D193" s="14" t="s">
        <v>679</v>
      </c>
      <c r="E193" s="9" t="s">
        <v>493</v>
      </c>
      <c r="F193" s="48"/>
      <c r="G193" s="20" t="s">
        <v>353</v>
      </c>
      <c r="H193" s="20" t="s">
        <v>550</v>
      </c>
      <c r="I193" s="37"/>
      <c r="J193" s="9" t="s">
        <v>333</v>
      </c>
    </row>
    <row r="194" spans="1:10" ht="164.25" customHeight="1" x14ac:dyDescent="0.25">
      <c r="A194" s="2">
        <f t="shared" si="2"/>
        <v>190</v>
      </c>
      <c r="B194" s="14" t="s">
        <v>302</v>
      </c>
      <c r="C194" s="4" t="s">
        <v>183</v>
      </c>
      <c r="D194" s="14" t="s">
        <v>680</v>
      </c>
      <c r="E194" s="9" t="s">
        <v>493</v>
      </c>
      <c r="F194" s="47" t="s">
        <v>173</v>
      </c>
      <c r="G194" s="20" t="s">
        <v>358</v>
      </c>
      <c r="H194" s="20" t="s">
        <v>474</v>
      </c>
      <c r="I194" s="35">
        <v>0.36720000000000003</v>
      </c>
      <c r="J194" s="9" t="s">
        <v>333</v>
      </c>
    </row>
    <row r="195" spans="1:10" ht="92.25" customHeight="1" x14ac:dyDescent="0.25">
      <c r="A195" s="2">
        <f t="shared" si="2"/>
        <v>191</v>
      </c>
      <c r="B195" s="14" t="s">
        <v>303</v>
      </c>
      <c r="C195" s="4" t="s">
        <v>183</v>
      </c>
      <c r="D195" s="14" t="s">
        <v>681</v>
      </c>
      <c r="E195" s="9" t="s">
        <v>493</v>
      </c>
      <c r="F195" s="49"/>
      <c r="G195" s="20" t="s">
        <v>358</v>
      </c>
      <c r="H195" s="20" t="s">
        <v>474</v>
      </c>
      <c r="I195" s="36"/>
      <c r="J195" s="9" t="s">
        <v>333</v>
      </c>
    </row>
    <row r="196" spans="1:10" ht="68.25" customHeight="1" x14ac:dyDescent="0.25">
      <c r="A196" s="2">
        <f t="shared" si="2"/>
        <v>192</v>
      </c>
      <c r="B196" s="14" t="s">
        <v>304</v>
      </c>
      <c r="C196" s="4" t="s">
        <v>183</v>
      </c>
      <c r="D196" s="14" t="s">
        <v>682</v>
      </c>
      <c r="E196" s="9" t="s">
        <v>493</v>
      </c>
      <c r="F196" s="49"/>
      <c r="G196" s="20" t="s">
        <v>350</v>
      </c>
      <c r="H196" s="20" t="s">
        <v>350</v>
      </c>
      <c r="I196" s="36"/>
      <c r="J196" s="9" t="s">
        <v>333</v>
      </c>
    </row>
    <row r="197" spans="1:10" ht="97.5" customHeight="1" x14ac:dyDescent="0.25">
      <c r="A197" s="2">
        <f t="shared" si="2"/>
        <v>193</v>
      </c>
      <c r="B197" s="14" t="s">
        <v>305</v>
      </c>
      <c r="C197" s="4" t="s">
        <v>183</v>
      </c>
      <c r="D197" s="14" t="s">
        <v>683</v>
      </c>
      <c r="E197" s="9" t="s">
        <v>493</v>
      </c>
      <c r="F197" s="49"/>
      <c r="G197" s="20" t="s">
        <v>350</v>
      </c>
      <c r="H197" s="20" t="s">
        <v>350</v>
      </c>
      <c r="I197" s="36"/>
      <c r="J197" s="9" t="s">
        <v>333</v>
      </c>
    </row>
    <row r="198" spans="1:10" ht="83.25" customHeight="1" x14ac:dyDescent="0.25">
      <c r="A198" s="2">
        <f t="shared" ref="A198:A226" si="3">+A197+1</f>
        <v>194</v>
      </c>
      <c r="B198" s="14" t="s">
        <v>306</v>
      </c>
      <c r="C198" s="4" t="s">
        <v>183</v>
      </c>
      <c r="D198" s="14" t="s">
        <v>684</v>
      </c>
      <c r="E198" s="9" t="s">
        <v>493</v>
      </c>
      <c r="F198" s="49"/>
      <c r="G198" s="20" t="s">
        <v>351</v>
      </c>
      <c r="H198" s="20" t="s">
        <v>357</v>
      </c>
      <c r="I198" s="36"/>
      <c r="J198" s="9" t="s">
        <v>333</v>
      </c>
    </row>
    <row r="199" spans="1:10" ht="104.25" customHeight="1" x14ac:dyDescent="0.25">
      <c r="A199" s="2">
        <f t="shared" si="3"/>
        <v>195</v>
      </c>
      <c r="B199" s="14" t="s">
        <v>307</v>
      </c>
      <c r="C199" s="4" t="s">
        <v>183</v>
      </c>
      <c r="D199" s="14" t="s">
        <v>685</v>
      </c>
      <c r="E199" s="9" t="s">
        <v>493</v>
      </c>
      <c r="F199" s="48"/>
      <c r="G199" s="20" t="s">
        <v>350</v>
      </c>
      <c r="H199" s="9" t="s">
        <v>359</v>
      </c>
      <c r="I199" s="37"/>
      <c r="J199" s="9" t="s">
        <v>333</v>
      </c>
    </row>
    <row r="200" spans="1:10" ht="121.5" customHeight="1" x14ac:dyDescent="0.25">
      <c r="A200" s="2">
        <f t="shared" si="3"/>
        <v>196</v>
      </c>
      <c r="B200" s="14" t="s">
        <v>308</v>
      </c>
      <c r="C200" s="4" t="s">
        <v>183</v>
      </c>
      <c r="D200" s="14" t="s">
        <v>686</v>
      </c>
      <c r="E200" s="9" t="s">
        <v>493</v>
      </c>
      <c r="F200" s="50" t="s">
        <v>174</v>
      </c>
      <c r="G200" s="20" t="s">
        <v>350</v>
      </c>
      <c r="H200" s="20" t="s">
        <v>350</v>
      </c>
      <c r="I200" s="35">
        <v>0</v>
      </c>
      <c r="J200" s="9" t="s">
        <v>333</v>
      </c>
    </row>
    <row r="201" spans="1:10" ht="108" customHeight="1" x14ac:dyDescent="0.25">
      <c r="A201" s="2">
        <f t="shared" si="3"/>
        <v>197</v>
      </c>
      <c r="B201" s="14" t="s">
        <v>309</v>
      </c>
      <c r="C201" s="4" t="s">
        <v>183</v>
      </c>
      <c r="D201" s="14" t="s">
        <v>687</v>
      </c>
      <c r="E201" s="9" t="s">
        <v>493</v>
      </c>
      <c r="F201" s="52"/>
      <c r="G201" s="20" t="s">
        <v>350</v>
      </c>
      <c r="H201" s="9" t="s">
        <v>359</v>
      </c>
      <c r="I201" s="36"/>
      <c r="J201" s="9" t="s">
        <v>333</v>
      </c>
    </row>
    <row r="202" spans="1:10" ht="81" customHeight="1" x14ac:dyDescent="0.25">
      <c r="A202" s="2">
        <f t="shared" si="3"/>
        <v>198</v>
      </c>
      <c r="B202" s="14" t="s">
        <v>310</v>
      </c>
      <c r="C202" s="4" t="s">
        <v>183</v>
      </c>
      <c r="D202" s="14" t="s">
        <v>688</v>
      </c>
      <c r="E202" s="9" t="s">
        <v>493</v>
      </c>
      <c r="F202" s="52"/>
      <c r="G202" s="20" t="s">
        <v>350</v>
      </c>
      <c r="H202" s="20" t="s">
        <v>350</v>
      </c>
      <c r="I202" s="36"/>
      <c r="J202" s="9" t="s">
        <v>333</v>
      </c>
    </row>
    <row r="203" spans="1:10" ht="99.75" customHeight="1" x14ac:dyDescent="0.25">
      <c r="A203" s="2">
        <f t="shared" si="3"/>
        <v>199</v>
      </c>
      <c r="B203" s="14" t="s">
        <v>311</v>
      </c>
      <c r="C203" s="4" t="s">
        <v>183</v>
      </c>
      <c r="D203" s="14" t="s">
        <v>689</v>
      </c>
      <c r="E203" s="9" t="s">
        <v>493</v>
      </c>
      <c r="F203" s="51"/>
      <c r="G203" s="20" t="s">
        <v>350</v>
      </c>
      <c r="H203" s="9" t="s">
        <v>359</v>
      </c>
      <c r="I203" s="37"/>
      <c r="J203" s="9" t="s">
        <v>333</v>
      </c>
    </row>
    <row r="204" spans="1:10" ht="81" customHeight="1" x14ac:dyDescent="0.25">
      <c r="A204" s="2">
        <f t="shared" si="3"/>
        <v>200</v>
      </c>
      <c r="B204" s="14" t="s">
        <v>312</v>
      </c>
      <c r="C204" s="4" t="s">
        <v>183</v>
      </c>
      <c r="D204" s="14" t="s">
        <v>690</v>
      </c>
      <c r="E204" s="9" t="s">
        <v>493</v>
      </c>
      <c r="F204" s="47" t="s">
        <v>175</v>
      </c>
      <c r="G204" s="20" t="s">
        <v>343</v>
      </c>
      <c r="H204" s="9" t="s">
        <v>524</v>
      </c>
      <c r="I204" s="35">
        <v>0.4738</v>
      </c>
      <c r="J204" s="9" t="s">
        <v>333</v>
      </c>
    </row>
    <row r="205" spans="1:10" ht="130.5" customHeight="1" x14ac:dyDescent="0.25">
      <c r="A205" s="2">
        <f t="shared" si="3"/>
        <v>201</v>
      </c>
      <c r="B205" s="14" t="s">
        <v>313</v>
      </c>
      <c r="C205" s="4" t="s">
        <v>183</v>
      </c>
      <c r="D205" s="14" t="s">
        <v>691</v>
      </c>
      <c r="E205" s="9" t="s">
        <v>493</v>
      </c>
      <c r="F205" s="49"/>
      <c r="G205" s="20" t="s">
        <v>343</v>
      </c>
      <c r="H205" s="9" t="s">
        <v>524</v>
      </c>
      <c r="I205" s="36"/>
      <c r="J205" s="9" t="s">
        <v>333</v>
      </c>
    </row>
    <row r="206" spans="1:10" ht="112.5" customHeight="1" x14ac:dyDescent="0.25">
      <c r="A206" s="2">
        <f t="shared" si="3"/>
        <v>202</v>
      </c>
      <c r="B206" s="14" t="s">
        <v>314</v>
      </c>
      <c r="C206" s="4" t="s">
        <v>183</v>
      </c>
      <c r="D206" s="14" t="s">
        <v>692</v>
      </c>
      <c r="E206" s="9" t="s">
        <v>493</v>
      </c>
      <c r="F206" s="49"/>
      <c r="G206" s="20" t="s">
        <v>343</v>
      </c>
      <c r="H206" s="9" t="s">
        <v>524</v>
      </c>
      <c r="I206" s="36"/>
      <c r="J206" s="9" t="s">
        <v>333</v>
      </c>
    </row>
    <row r="207" spans="1:10" ht="114.75" customHeight="1" x14ac:dyDescent="0.25">
      <c r="A207" s="2">
        <f t="shared" si="3"/>
        <v>203</v>
      </c>
      <c r="B207" s="14" t="s">
        <v>315</v>
      </c>
      <c r="C207" s="4" t="s">
        <v>183</v>
      </c>
      <c r="D207" s="14" t="s">
        <v>693</v>
      </c>
      <c r="E207" s="9" t="s">
        <v>493</v>
      </c>
      <c r="F207" s="49"/>
      <c r="G207" s="20" t="s">
        <v>343</v>
      </c>
      <c r="H207" s="20" t="s">
        <v>343</v>
      </c>
      <c r="I207" s="36"/>
      <c r="J207" s="9" t="s">
        <v>333</v>
      </c>
    </row>
    <row r="208" spans="1:10" ht="112.5" customHeight="1" x14ac:dyDescent="0.25">
      <c r="A208" s="2">
        <f t="shared" si="3"/>
        <v>204</v>
      </c>
      <c r="B208" s="14" t="s">
        <v>316</v>
      </c>
      <c r="C208" s="4" t="s">
        <v>183</v>
      </c>
      <c r="D208" s="14" t="s">
        <v>694</v>
      </c>
      <c r="E208" s="9" t="s">
        <v>493</v>
      </c>
      <c r="F208" s="49"/>
      <c r="G208" s="20" t="s">
        <v>343</v>
      </c>
      <c r="H208" s="20" t="s">
        <v>541</v>
      </c>
      <c r="I208" s="36"/>
      <c r="J208" s="9" t="s">
        <v>333</v>
      </c>
    </row>
    <row r="209" spans="1:10" ht="147.75" customHeight="1" x14ac:dyDescent="0.25">
      <c r="A209" s="2">
        <f t="shared" si="3"/>
        <v>205</v>
      </c>
      <c r="B209" s="14" t="s">
        <v>317</v>
      </c>
      <c r="C209" s="4" t="s">
        <v>183</v>
      </c>
      <c r="D209" s="14" t="s">
        <v>695</v>
      </c>
      <c r="E209" s="9" t="s">
        <v>493</v>
      </c>
      <c r="F209" s="48"/>
      <c r="G209" s="20" t="s">
        <v>360</v>
      </c>
      <c r="H209" s="20" t="s">
        <v>360</v>
      </c>
      <c r="I209" s="37"/>
      <c r="J209" s="9" t="s">
        <v>333</v>
      </c>
    </row>
    <row r="210" spans="1:10" ht="111.75" customHeight="1" x14ac:dyDescent="0.25">
      <c r="A210" s="2">
        <f t="shared" si="3"/>
        <v>206</v>
      </c>
      <c r="B210" s="14" t="s">
        <v>318</v>
      </c>
      <c r="C210" s="4" t="s">
        <v>183</v>
      </c>
      <c r="D210" s="14" t="s">
        <v>696</v>
      </c>
      <c r="E210" s="9" t="s">
        <v>493</v>
      </c>
      <c r="F210" s="50" t="s">
        <v>176</v>
      </c>
      <c r="G210" s="20" t="s">
        <v>353</v>
      </c>
      <c r="H210" s="20" t="s">
        <v>550</v>
      </c>
      <c r="I210" s="35">
        <v>0</v>
      </c>
      <c r="J210" s="9" t="s">
        <v>333</v>
      </c>
    </row>
    <row r="211" spans="1:10" ht="120" customHeight="1" x14ac:dyDescent="0.25">
      <c r="A211" s="2">
        <f t="shared" si="3"/>
        <v>207</v>
      </c>
      <c r="B211" s="14" t="s">
        <v>319</v>
      </c>
      <c r="C211" s="4" t="s">
        <v>183</v>
      </c>
      <c r="D211" s="14" t="s">
        <v>697</v>
      </c>
      <c r="E211" s="9" t="s">
        <v>493</v>
      </c>
      <c r="F211" s="52"/>
      <c r="G211" s="20" t="s">
        <v>353</v>
      </c>
      <c r="H211" s="20" t="s">
        <v>550</v>
      </c>
      <c r="I211" s="36"/>
      <c r="J211" s="9" t="s">
        <v>333</v>
      </c>
    </row>
    <row r="212" spans="1:10" ht="90.75" customHeight="1" x14ac:dyDescent="0.25">
      <c r="A212" s="2">
        <f t="shared" si="3"/>
        <v>208</v>
      </c>
      <c r="B212" s="14" t="s">
        <v>320</v>
      </c>
      <c r="C212" s="4" t="s">
        <v>183</v>
      </c>
      <c r="D212" s="14" t="s">
        <v>698</v>
      </c>
      <c r="E212" s="9" t="s">
        <v>493</v>
      </c>
      <c r="F212" s="51"/>
      <c r="G212" s="20" t="s">
        <v>353</v>
      </c>
      <c r="H212" s="20" t="s">
        <v>550</v>
      </c>
      <c r="I212" s="37"/>
      <c r="J212" s="9" t="s">
        <v>333</v>
      </c>
    </row>
    <row r="213" spans="1:10" ht="80.25" customHeight="1" x14ac:dyDescent="0.25">
      <c r="A213" s="2">
        <f t="shared" si="3"/>
        <v>209</v>
      </c>
      <c r="B213" s="14" t="s">
        <v>321</v>
      </c>
      <c r="C213" s="4" t="s">
        <v>183</v>
      </c>
      <c r="D213" s="14" t="s">
        <v>699</v>
      </c>
      <c r="E213" s="9" t="s">
        <v>493</v>
      </c>
      <c r="F213" s="27" t="s">
        <v>177</v>
      </c>
      <c r="G213" s="20" t="s">
        <v>348</v>
      </c>
      <c r="H213" s="20" t="s">
        <v>551</v>
      </c>
      <c r="I213" s="34">
        <v>0.74670000000000003</v>
      </c>
      <c r="J213" s="9" t="s">
        <v>333</v>
      </c>
    </row>
    <row r="214" spans="1:10" ht="91.5" customHeight="1" x14ac:dyDescent="0.25">
      <c r="A214" s="2">
        <f t="shared" si="3"/>
        <v>210</v>
      </c>
      <c r="B214" s="14" t="s">
        <v>322</v>
      </c>
      <c r="C214" s="4" t="s">
        <v>183</v>
      </c>
      <c r="D214" s="14" t="s">
        <v>700</v>
      </c>
      <c r="E214" s="9" t="s">
        <v>493</v>
      </c>
      <c r="F214" s="47" t="s">
        <v>178</v>
      </c>
      <c r="G214" s="20" t="s">
        <v>348</v>
      </c>
      <c r="H214" s="20" t="s">
        <v>551</v>
      </c>
      <c r="I214" s="35">
        <v>0.33360000000000001</v>
      </c>
      <c r="J214" s="9" t="s">
        <v>333</v>
      </c>
    </row>
    <row r="215" spans="1:10" ht="143.25" customHeight="1" x14ac:dyDescent="0.25">
      <c r="A215" s="2">
        <f t="shared" si="3"/>
        <v>211</v>
      </c>
      <c r="B215" s="14" t="s">
        <v>323</v>
      </c>
      <c r="C215" s="4" t="s">
        <v>183</v>
      </c>
      <c r="D215" s="14" t="s">
        <v>701</v>
      </c>
      <c r="E215" s="9" t="s">
        <v>493</v>
      </c>
      <c r="F215" s="49"/>
      <c r="G215" s="20" t="s">
        <v>348</v>
      </c>
      <c r="H215" s="20" t="s">
        <v>551</v>
      </c>
      <c r="I215" s="36"/>
      <c r="J215" s="9" t="s">
        <v>333</v>
      </c>
    </row>
    <row r="216" spans="1:10" ht="96" customHeight="1" x14ac:dyDescent="0.25">
      <c r="A216" s="2">
        <f t="shared" si="3"/>
        <v>212</v>
      </c>
      <c r="B216" s="14" t="s">
        <v>324</v>
      </c>
      <c r="C216" s="4" t="s">
        <v>183</v>
      </c>
      <c r="D216" s="14" t="s">
        <v>702</v>
      </c>
      <c r="E216" s="9" t="s">
        <v>493</v>
      </c>
      <c r="F216" s="49"/>
      <c r="G216" s="20" t="s">
        <v>348</v>
      </c>
      <c r="H216" s="20" t="s">
        <v>529</v>
      </c>
      <c r="I216" s="36"/>
      <c r="J216" s="9" t="s">
        <v>333</v>
      </c>
    </row>
    <row r="217" spans="1:10" ht="99.75" customHeight="1" x14ac:dyDescent="0.25">
      <c r="A217" s="2">
        <f t="shared" si="3"/>
        <v>213</v>
      </c>
      <c r="B217" s="14" t="s">
        <v>325</v>
      </c>
      <c r="C217" s="4" t="s">
        <v>183</v>
      </c>
      <c r="D217" s="14" t="s">
        <v>703</v>
      </c>
      <c r="E217" s="9" t="s">
        <v>493</v>
      </c>
      <c r="F217" s="48"/>
      <c r="G217" s="20" t="s">
        <v>348</v>
      </c>
      <c r="H217" s="20" t="s">
        <v>529</v>
      </c>
      <c r="I217" s="37"/>
      <c r="J217" s="9" t="s">
        <v>333</v>
      </c>
    </row>
    <row r="218" spans="1:10" ht="111" customHeight="1" x14ac:dyDescent="0.25">
      <c r="A218" s="2">
        <f t="shared" si="3"/>
        <v>214</v>
      </c>
      <c r="B218" s="14" t="s">
        <v>326</v>
      </c>
      <c r="C218" s="4" t="s">
        <v>183</v>
      </c>
      <c r="D218" s="14" t="s">
        <v>704</v>
      </c>
      <c r="E218" s="9" t="s">
        <v>493</v>
      </c>
      <c r="F218" s="25" t="s">
        <v>179</v>
      </c>
      <c r="G218" s="20" t="s">
        <v>348</v>
      </c>
      <c r="H218" s="20" t="s">
        <v>529</v>
      </c>
      <c r="I218" s="34">
        <v>0.70440000000000003</v>
      </c>
      <c r="J218" s="9" t="s">
        <v>333</v>
      </c>
    </row>
    <row r="219" spans="1:10" ht="38.25" x14ac:dyDescent="0.25">
      <c r="A219" s="2">
        <f t="shared" si="3"/>
        <v>215</v>
      </c>
      <c r="B219" s="14" t="s">
        <v>327</v>
      </c>
      <c r="C219" s="4" t="s">
        <v>183</v>
      </c>
      <c r="D219" s="14" t="s">
        <v>705</v>
      </c>
      <c r="E219" s="9" t="s">
        <v>493</v>
      </c>
      <c r="F219" s="47" t="s">
        <v>180</v>
      </c>
      <c r="G219" s="20" t="s">
        <v>350</v>
      </c>
      <c r="H219" s="20" t="s">
        <v>350</v>
      </c>
      <c r="I219" s="35">
        <v>0.42970000000000003</v>
      </c>
      <c r="J219" s="9" t="s">
        <v>333</v>
      </c>
    </row>
    <row r="220" spans="1:10" ht="97.5" customHeight="1" x14ac:dyDescent="0.25">
      <c r="A220" s="2">
        <f t="shared" si="3"/>
        <v>216</v>
      </c>
      <c r="B220" s="14" t="s">
        <v>328</v>
      </c>
      <c r="C220" s="4" t="s">
        <v>183</v>
      </c>
      <c r="D220" s="14" t="s">
        <v>706</v>
      </c>
      <c r="E220" s="9" t="s">
        <v>493</v>
      </c>
      <c r="F220" s="48"/>
      <c r="G220" s="20" t="s">
        <v>350</v>
      </c>
      <c r="H220" s="20" t="s">
        <v>350</v>
      </c>
      <c r="I220" s="37"/>
      <c r="J220" s="9" t="s">
        <v>333</v>
      </c>
    </row>
    <row r="221" spans="1:10" ht="104.25" customHeight="1" x14ac:dyDescent="0.25">
      <c r="A221" s="2">
        <f t="shared" si="3"/>
        <v>217</v>
      </c>
      <c r="B221" s="14" t="s">
        <v>329</v>
      </c>
      <c r="C221" s="4" t="s">
        <v>183</v>
      </c>
      <c r="D221" s="14" t="s">
        <v>707</v>
      </c>
      <c r="E221" s="9" t="s">
        <v>493</v>
      </c>
      <c r="F221" s="47" t="s">
        <v>181</v>
      </c>
      <c r="G221" s="20" t="s">
        <v>353</v>
      </c>
      <c r="H221" s="20" t="s">
        <v>550</v>
      </c>
      <c r="I221" s="35">
        <v>0</v>
      </c>
      <c r="J221" s="9" t="s">
        <v>333</v>
      </c>
    </row>
    <row r="222" spans="1:10" ht="137.25" customHeight="1" x14ac:dyDescent="0.25">
      <c r="A222" s="2">
        <f t="shared" si="3"/>
        <v>218</v>
      </c>
      <c r="B222" s="14" t="s">
        <v>330</v>
      </c>
      <c r="C222" s="4" t="s">
        <v>183</v>
      </c>
      <c r="D222" s="14" t="s">
        <v>708</v>
      </c>
      <c r="E222" s="9" t="s">
        <v>493</v>
      </c>
      <c r="F222" s="49"/>
      <c r="G222" s="20" t="s">
        <v>350</v>
      </c>
      <c r="H222" s="20" t="s">
        <v>350</v>
      </c>
      <c r="I222" s="36"/>
      <c r="J222" s="9" t="s">
        <v>333</v>
      </c>
    </row>
    <row r="223" spans="1:10" ht="104.25" customHeight="1" x14ac:dyDescent="0.25">
      <c r="A223" s="2">
        <f t="shared" si="3"/>
        <v>219</v>
      </c>
      <c r="B223" s="14" t="s">
        <v>328</v>
      </c>
      <c r="C223" s="4" t="s">
        <v>183</v>
      </c>
      <c r="D223" s="14" t="s">
        <v>709</v>
      </c>
      <c r="E223" s="9" t="s">
        <v>493</v>
      </c>
      <c r="F223" s="48"/>
      <c r="G223" s="20" t="s">
        <v>350</v>
      </c>
      <c r="H223" s="20" t="s">
        <v>350</v>
      </c>
      <c r="I223" s="37"/>
      <c r="J223" s="9" t="s">
        <v>333</v>
      </c>
    </row>
    <row r="224" spans="1:10" ht="189.75" customHeight="1" x14ac:dyDescent="0.25">
      <c r="A224" s="2">
        <f t="shared" si="3"/>
        <v>220</v>
      </c>
      <c r="B224" s="14" t="s">
        <v>555</v>
      </c>
      <c r="C224" s="4" t="s">
        <v>183</v>
      </c>
      <c r="D224" s="30" t="s">
        <v>710</v>
      </c>
      <c r="E224" s="32"/>
      <c r="F224" s="31" t="s">
        <v>552</v>
      </c>
      <c r="G224" s="20" t="s">
        <v>345</v>
      </c>
      <c r="H224" s="32"/>
      <c r="I224" s="33">
        <v>0.16950000000000001</v>
      </c>
      <c r="J224" s="9" t="s">
        <v>714</v>
      </c>
    </row>
    <row r="225" spans="1:10" ht="191.25" x14ac:dyDescent="0.25">
      <c r="A225" s="2">
        <f t="shared" si="3"/>
        <v>221</v>
      </c>
      <c r="B225" s="14" t="s">
        <v>555</v>
      </c>
      <c r="C225" s="4" t="s">
        <v>183</v>
      </c>
      <c r="D225" s="30" t="s">
        <v>711</v>
      </c>
      <c r="E225" s="32"/>
      <c r="F225" s="31" t="s">
        <v>553</v>
      </c>
      <c r="G225" s="20" t="s">
        <v>392</v>
      </c>
      <c r="H225" s="32"/>
      <c r="I225" s="33">
        <v>0.94820000000000004</v>
      </c>
      <c r="J225" s="9" t="s">
        <v>714</v>
      </c>
    </row>
    <row r="226" spans="1:10" ht="191.25" x14ac:dyDescent="0.25">
      <c r="A226" s="2">
        <f t="shared" si="3"/>
        <v>222</v>
      </c>
      <c r="B226" s="14" t="s">
        <v>555</v>
      </c>
      <c r="C226" s="4" t="s">
        <v>183</v>
      </c>
      <c r="D226" s="30" t="s">
        <v>712</v>
      </c>
      <c r="E226" s="32"/>
      <c r="F226" s="31" t="s">
        <v>554</v>
      </c>
      <c r="G226" s="20" t="s">
        <v>342</v>
      </c>
      <c r="H226" s="20" t="s">
        <v>421</v>
      </c>
      <c r="I226" s="33">
        <v>0.68659999999999999</v>
      </c>
      <c r="J226" s="9" t="s">
        <v>714</v>
      </c>
    </row>
  </sheetData>
  <mergeCells count="75">
    <mergeCell ref="I149:I154"/>
    <mergeCell ref="I155:I160"/>
    <mergeCell ref="I161:I167"/>
    <mergeCell ref="I169:I170"/>
    <mergeCell ref="I138:I139"/>
    <mergeCell ref="I221:I223"/>
    <mergeCell ref="I187:I188"/>
    <mergeCell ref="I189:I193"/>
    <mergeCell ref="I194:I199"/>
    <mergeCell ref="I200:I203"/>
    <mergeCell ref="I204:I209"/>
    <mergeCell ref="I210:I212"/>
    <mergeCell ref="I214:I217"/>
    <mergeCell ref="I219:I220"/>
    <mergeCell ref="I171:I173"/>
    <mergeCell ref="I175:I178"/>
    <mergeCell ref="I179:I181"/>
    <mergeCell ref="I182:I184"/>
    <mergeCell ref="I185:I186"/>
    <mergeCell ref="I140:I147"/>
    <mergeCell ref="I130:I132"/>
    <mergeCell ref="I133:I137"/>
    <mergeCell ref="I107:I109"/>
    <mergeCell ref="I110:I113"/>
    <mergeCell ref="I114:I116"/>
    <mergeCell ref="I117:I123"/>
    <mergeCell ref="I124:I125"/>
    <mergeCell ref="I126:I129"/>
    <mergeCell ref="F221:F223"/>
    <mergeCell ref="F194:F199"/>
    <mergeCell ref="F200:F203"/>
    <mergeCell ref="F204:F209"/>
    <mergeCell ref="F210:F212"/>
    <mergeCell ref="F214:F217"/>
    <mergeCell ref="F219:F220"/>
    <mergeCell ref="F189:F193"/>
    <mergeCell ref="F140:F147"/>
    <mergeCell ref="F155:F160"/>
    <mergeCell ref="F161:F167"/>
    <mergeCell ref="F169:F170"/>
    <mergeCell ref="F171:F173"/>
    <mergeCell ref="F175:F178"/>
    <mergeCell ref="F179:F181"/>
    <mergeCell ref="F182:F184"/>
    <mergeCell ref="F185:F186"/>
    <mergeCell ref="F187:F188"/>
    <mergeCell ref="F149:F154"/>
    <mergeCell ref="F138:F139"/>
    <mergeCell ref="F95:F96"/>
    <mergeCell ref="F97:F101"/>
    <mergeCell ref="F102:F105"/>
    <mergeCell ref="F106:F108"/>
    <mergeCell ref="F109:F112"/>
    <mergeCell ref="F113:F115"/>
    <mergeCell ref="F116:F122"/>
    <mergeCell ref="F123:F124"/>
    <mergeCell ref="F130:F132"/>
    <mergeCell ref="F133:F137"/>
    <mergeCell ref="F125:F129"/>
    <mergeCell ref="F89:F93"/>
    <mergeCell ref="A1:J1"/>
    <mergeCell ref="F70:F75"/>
    <mergeCell ref="F76:F78"/>
    <mergeCell ref="F79:F81"/>
    <mergeCell ref="F82:F87"/>
    <mergeCell ref="A2:J2"/>
    <mergeCell ref="A3:J3"/>
    <mergeCell ref="I71:I76"/>
    <mergeCell ref="I77:I79"/>
    <mergeCell ref="I80:I82"/>
    <mergeCell ref="I83:I88"/>
    <mergeCell ref="I90:I94"/>
    <mergeCell ref="I96:I97"/>
    <mergeCell ref="I98:I102"/>
    <mergeCell ref="I103:I106"/>
  </mergeCells>
  <conditionalFormatting sqref="C26:C49 C22:C23 C54:C226 C5:C20 D5:D68 I5:I69">
    <cfRule type="expression" dxfId="52" priority="504">
      <formula>_xlfn.ISFORMULA(C5)</formula>
    </cfRule>
  </conditionalFormatting>
  <conditionalFormatting sqref="D69">
    <cfRule type="expression" dxfId="51" priority="503">
      <formula>_xlfn.ISFORMULA(D69)</formula>
    </cfRule>
  </conditionalFormatting>
  <conditionalFormatting sqref="F5">
    <cfRule type="expression" dxfId="50" priority="492">
      <formula>_xlfn.ISFORMULA(F5)</formula>
    </cfRule>
  </conditionalFormatting>
  <conditionalFormatting sqref="C21">
    <cfRule type="expression" dxfId="49" priority="487">
      <formula>_xlfn.ISFORMULA(C21)</formula>
    </cfRule>
  </conditionalFormatting>
  <conditionalFormatting sqref="C24">
    <cfRule type="expression" dxfId="48" priority="486">
      <formula>_xlfn.ISFORMULA(C24)</formula>
    </cfRule>
  </conditionalFormatting>
  <conditionalFormatting sqref="C25">
    <cfRule type="expression" dxfId="47" priority="485">
      <formula>_xlfn.ISFORMULA(C25)</formula>
    </cfRule>
  </conditionalFormatting>
  <conditionalFormatting sqref="C51">
    <cfRule type="expression" dxfId="46" priority="484">
      <formula>_xlfn.ISFORMULA(C51)</formula>
    </cfRule>
  </conditionalFormatting>
  <conditionalFormatting sqref="C50">
    <cfRule type="expression" dxfId="45" priority="483">
      <formula>_xlfn.ISFORMULA(C50)</formula>
    </cfRule>
  </conditionalFormatting>
  <conditionalFormatting sqref="C53">
    <cfRule type="expression" dxfId="44" priority="482">
      <formula>_xlfn.ISFORMULA(C53)</formula>
    </cfRule>
  </conditionalFormatting>
  <conditionalFormatting sqref="C52">
    <cfRule type="expression" dxfId="43" priority="479">
      <formula>_xlfn.ISFORMULA(C52)</formula>
    </cfRule>
  </conditionalFormatting>
  <conditionalFormatting sqref="I71">
    <cfRule type="expression" dxfId="42" priority="43">
      <formula>_xlfn.ISFORMULA(I71)</formula>
    </cfRule>
  </conditionalFormatting>
  <conditionalFormatting sqref="I70">
    <cfRule type="expression" dxfId="41" priority="42">
      <formula>_xlfn.ISFORMULA(I70)</formula>
    </cfRule>
  </conditionalFormatting>
  <conditionalFormatting sqref="I77">
    <cfRule type="expression" dxfId="40" priority="41">
      <formula>_xlfn.ISFORMULA(I77)</formula>
    </cfRule>
  </conditionalFormatting>
  <conditionalFormatting sqref="I80">
    <cfRule type="expression" dxfId="39" priority="40">
      <formula>_xlfn.ISFORMULA(I80)</formula>
    </cfRule>
  </conditionalFormatting>
  <conditionalFormatting sqref="I83">
    <cfRule type="expression" dxfId="38" priority="39">
      <formula>_xlfn.ISFORMULA(I83)</formula>
    </cfRule>
  </conditionalFormatting>
  <conditionalFormatting sqref="I89">
    <cfRule type="expression" dxfId="37" priority="38">
      <formula>_xlfn.ISFORMULA(I89)</formula>
    </cfRule>
  </conditionalFormatting>
  <conditionalFormatting sqref="I90">
    <cfRule type="expression" dxfId="36" priority="37">
      <formula>_xlfn.ISFORMULA(I90)</formula>
    </cfRule>
  </conditionalFormatting>
  <conditionalFormatting sqref="I95">
    <cfRule type="expression" dxfId="35" priority="36">
      <formula>_xlfn.ISFORMULA(I95)</formula>
    </cfRule>
  </conditionalFormatting>
  <conditionalFormatting sqref="I96">
    <cfRule type="expression" dxfId="34" priority="35">
      <formula>_xlfn.ISFORMULA(I96)</formula>
    </cfRule>
  </conditionalFormatting>
  <conditionalFormatting sqref="I98">
    <cfRule type="expression" dxfId="33" priority="34">
      <formula>_xlfn.ISFORMULA(I98)</formula>
    </cfRule>
  </conditionalFormatting>
  <conditionalFormatting sqref="I103">
    <cfRule type="expression" dxfId="32" priority="33">
      <formula>_xlfn.ISFORMULA(I103)</formula>
    </cfRule>
  </conditionalFormatting>
  <conditionalFormatting sqref="I107">
    <cfRule type="expression" dxfId="31" priority="32">
      <formula>_xlfn.ISFORMULA(I107)</formula>
    </cfRule>
  </conditionalFormatting>
  <conditionalFormatting sqref="I110">
    <cfRule type="expression" dxfId="30" priority="31">
      <formula>_xlfn.ISFORMULA(I110)</formula>
    </cfRule>
  </conditionalFormatting>
  <conditionalFormatting sqref="I114">
    <cfRule type="expression" dxfId="29" priority="30">
      <formula>_xlfn.ISFORMULA(I114)</formula>
    </cfRule>
  </conditionalFormatting>
  <conditionalFormatting sqref="I117">
    <cfRule type="expression" dxfId="28" priority="29">
      <formula>_xlfn.ISFORMULA(I117)</formula>
    </cfRule>
  </conditionalFormatting>
  <conditionalFormatting sqref="I124">
    <cfRule type="expression" dxfId="27" priority="28">
      <formula>_xlfn.ISFORMULA(I124)</formula>
    </cfRule>
  </conditionalFormatting>
  <conditionalFormatting sqref="I130">
    <cfRule type="expression" dxfId="26" priority="27">
      <formula>_xlfn.ISFORMULA(I130)</formula>
    </cfRule>
  </conditionalFormatting>
  <conditionalFormatting sqref="I133">
    <cfRule type="expression" dxfId="25" priority="26">
      <formula>_xlfn.ISFORMULA(I133)</formula>
    </cfRule>
  </conditionalFormatting>
  <conditionalFormatting sqref="I138">
    <cfRule type="expression" dxfId="24" priority="25">
      <formula>_xlfn.ISFORMULA(I138)</formula>
    </cfRule>
  </conditionalFormatting>
  <conditionalFormatting sqref="I140">
    <cfRule type="expression" dxfId="23" priority="24">
      <formula>_xlfn.ISFORMULA(I140)</formula>
    </cfRule>
  </conditionalFormatting>
  <conditionalFormatting sqref="I148">
    <cfRule type="expression" dxfId="22" priority="23">
      <formula>_xlfn.ISFORMULA(I148)</formula>
    </cfRule>
  </conditionalFormatting>
  <conditionalFormatting sqref="I149">
    <cfRule type="expression" dxfId="21" priority="22">
      <formula>_xlfn.ISFORMULA(I149)</formula>
    </cfRule>
  </conditionalFormatting>
  <conditionalFormatting sqref="I155">
    <cfRule type="expression" dxfId="20" priority="21">
      <formula>_xlfn.ISFORMULA(I155)</formula>
    </cfRule>
  </conditionalFormatting>
  <conditionalFormatting sqref="I161">
    <cfRule type="expression" dxfId="19" priority="20">
      <formula>_xlfn.ISFORMULA(I161)</formula>
    </cfRule>
  </conditionalFormatting>
  <conditionalFormatting sqref="I168:I169">
    <cfRule type="expression" dxfId="18" priority="19">
      <formula>_xlfn.ISFORMULA(I168)</formula>
    </cfRule>
  </conditionalFormatting>
  <conditionalFormatting sqref="I171">
    <cfRule type="expression" dxfId="17" priority="18">
      <formula>_xlfn.ISFORMULA(I171)</formula>
    </cfRule>
  </conditionalFormatting>
  <conditionalFormatting sqref="I174">
    <cfRule type="expression" dxfId="16" priority="17">
      <formula>_xlfn.ISFORMULA(I174)</formula>
    </cfRule>
  </conditionalFormatting>
  <conditionalFormatting sqref="I175">
    <cfRule type="expression" dxfId="15" priority="16">
      <formula>_xlfn.ISFORMULA(I175)</formula>
    </cfRule>
  </conditionalFormatting>
  <conditionalFormatting sqref="I179">
    <cfRule type="expression" dxfId="14" priority="15">
      <formula>_xlfn.ISFORMULA(I179)</formula>
    </cfRule>
  </conditionalFormatting>
  <conditionalFormatting sqref="I182">
    <cfRule type="expression" dxfId="13" priority="14">
      <formula>_xlfn.ISFORMULA(I182)</formula>
    </cfRule>
  </conditionalFormatting>
  <conditionalFormatting sqref="I185">
    <cfRule type="expression" dxfId="12" priority="13">
      <formula>_xlfn.ISFORMULA(I185)</formula>
    </cfRule>
  </conditionalFormatting>
  <conditionalFormatting sqref="I187">
    <cfRule type="expression" dxfId="11" priority="12">
      <formula>_xlfn.ISFORMULA(I187)</formula>
    </cfRule>
  </conditionalFormatting>
  <conditionalFormatting sqref="I189">
    <cfRule type="expression" dxfId="10" priority="11">
      <formula>_xlfn.ISFORMULA(I189)</formula>
    </cfRule>
  </conditionalFormatting>
  <conditionalFormatting sqref="I194">
    <cfRule type="expression" dxfId="9" priority="10">
      <formula>_xlfn.ISFORMULA(I194)</formula>
    </cfRule>
  </conditionalFormatting>
  <conditionalFormatting sqref="I200">
    <cfRule type="expression" dxfId="8" priority="9">
      <formula>_xlfn.ISFORMULA(I200)</formula>
    </cfRule>
  </conditionalFormatting>
  <conditionalFormatting sqref="I204">
    <cfRule type="expression" dxfId="7" priority="8">
      <formula>_xlfn.ISFORMULA(I204)</formula>
    </cfRule>
  </conditionalFormatting>
  <conditionalFormatting sqref="I210">
    <cfRule type="expression" dxfId="6" priority="7">
      <formula>_xlfn.ISFORMULA(I210)</formula>
    </cfRule>
  </conditionalFormatting>
  <conditionalFormatting sqref="I213">
    <cfRule type="expression" dxfId="5" priority="6">
      <formula>_xlfn.ISFORMULA(I213)</formula>
    </cfRule>
  </conditionalFormatting>
  <conditionalFormatting sqref="I214">
    <cfRule type="expression" dxfId="4" priority="5">
      <formula>_xlfn.ISFORMULA(I214)</formula>
    </cfRule>
  </conditionalFormatting>
  <conditionalFormatting sqref="I218">
    <cfRule type="expression" dxfId="3" priority="4">
      <formula>_xlfn.ISFORMULA(I218)</formula>
    </cfRule>
  </conditionalFormatting>
  <conditionalFormatting sqref="I219">
    <cfRule type="expression" dxfId="2" priority="3">
      <formula>_xlfn.ISFORMULA(I219)</formula>
    </cfRule>
  </conditionalFormatting>
  <conditionalFormatting sqref="I221">
    <cfRule type="expression" dxfId="1" priority="2">
      <formula>_xlfn.ISFORMULA(I221)</formula>
    </cfRule>
  </conditionalFormatting>
  <conditionalFormatting sqref="I224:I226">
    <cfRule type="expression" dxfId="0" priority="1">
      <formula>_xlfn.ISFORMULA(I224)</formula>
    </cfRule>
  </conditionalFormatting>
  <pageMargins left="0.70866141732283472" right="0.70866141732283472" top="0.74803149606299213" bottom="0.74803149606299213" header="0.31496062992125984" footer="0.31496062992125984"/>
  <pageSetup scale="60" orientation="landscape" r:id="rId1"/>
  <ignoredErrors>
    <ignoredError sqref="E56:H56 E46:H47 E61 E66:E68 E35:E36 E34 E29:E32 E26:E27 E24 E16:E19 E9:E14 E6:E7 E43 E45 E48 E50 E52:E53 E54 E58:E60 E40:E41 E39 E65 E22 E62 E63:E64 E20:E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2025-03-04T19:44:30Z</cp:lastPrinted>
  <dcterms:created xsi:type="dcterms:W3CDTF">2023-03-21T21:18:33Z</dcterms:created>
  <dcterms:modified xsi:type="dcterms:W3CDTF">2025-04-09T16:07:05Z</dcterms:modified>
</cp:coreProperties>
</file>