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4A877D2E-82D0-428E-AF91-2DC7FC1BF4E6}" xr6:coauthVersionLast="47" xr6:coauthVersionMax="47" xr10:uidLastSave="{00000000-0000-0000-0000-000000000000}"/>
  <bookViews>
    <workbookView xWindow="28680" yWindow="-120" windowWidth="24240" windowHeight="13020" xr2:uid="{A065410B-B758-43FE-9472-9E9F939619CE}"/>
  </bookViews>
  <sheets>
    <sheet name="Cuentas por Pagar Suplidores " sheetId="2" r:id="rId1"/>
  </sheets>
  <definedNames>
    <definedName name="_xlnm._FilterDatabase" localSheetId="0" hidden="1">'Cuentas por Pagar Suplidores '!$F$1:$F$49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2" l="1"/>
</calcChain>
</file>

<file path=xl/sharedStrings.xml><?xml version="1.0" encoding="utf-8"?>
<sst xmlns="http://schemas.openxmlformats.org/spreadsheetml/2006/main" count="221" uniqueCount="147">
  <si>
    <t>B1500000029</t>
  </si>
  <si>
    <t>LEGALIZACION</t>
  </si>
  <si>
    <t>DR. DOROTEO HERNANDEZ VILLAR</t>
  </si>
  <si>
    <t>B1500000470, 472,AL 475</t>
  </si>
  <si>
    <t>MANTENIMIENTO DE VEHICULOS</t>
  </si>
  <si>
    <t>HYLCON, SRL</t>
  </si>
  <si>
    <t>B1500001363</t>
  </si>
  <si>
    <t>SUMINISTRO DEL ESTADO</t>
  </si>
  <si>
    <t>COMEDORES ECONOMICOS DE ESTADO</t>
  </si>
  <si>
    <t>B1500054575</t>
  </si>
  <si>
    <t>COMBUSTIBLE</t>
  </si>
  <si>
    <t>SIGMA PETROLEUM CORP, SAS</t>
  </si>
  <si>
    <t>B1500000151</t>
  </si>
  <si>
    <t>LICENCIAMIENTO AUTODESK</t>
  </si>
  <si>
    <t>INVERSIONES EXPRESS</t>
  </si>
  <si>
    <t>B1500008471</t>
  </si>
  <si>
    <t>IMPRESIÓN Y RENTA DE IMPRESORA</t>
  </si>
  <si>
    <t>TONER DEPORT, SRL</t>
  </si>
  <si>
    <t>B1500000293</t>
  </si>
  <si>
    <t>HORMIGON ASFALTICO FRIO</t>
  </si>
  <si>
    <t>REMIX, S,A.</t>
  </si>
  <si>
    <t>B15000000026</t>
  </si>
  <si>
    <t>PUBLICIDAD</t>
  </si>
  <si>
    <t>COMERIN, SRL</t>
  </si>
  <si>
    <t>B1500000188.194 Y 199</t>
  </si>
  <si>
    <t>INDUMENTARIAS</t>
  </si>
  <si>
    <t>DIRECCION GENERAL DE LA INDUSTRIA MILITAR DE LAS FUERZAS ARMADAS</t>
  </si>
  <si>
    <r>
      <rPr>
        <sz val="11"/>
        <color rgb="FFFF0000"/>
        <rFont val="Calibri"/>
        <family val="2"/>
        <scheme val="minor"/>
      </rPr>
      <t>E450000002730</t>
    </r>
    <r>
      <rPr>
        <sz val="11"/>
        <color theme="1"/>
        <rFont val="Calibri"/>
        <family val="2"/>
        <scheme val="minor"/>
      </rPr>
      <t>,32,36,66,2851,2935,36</t>
    </r>
  </si>
  <si>
    <t>DISTRIBUIDORES INTERNACIONALES DE PETROLEO</t>
  </si>
  <si>
    <t>INSUMOS MEDICOS</t>
  </si>
  <si>
    <t>MANTENIMIENTO PARA VEHICULOS PESADOS</t>
  </si>
  <si>
    <t>E4500000000086,87,97 Y 108</t>
  </si>
  <si>
    <t>LA ANTILLANA COMERCIAL, S.A.</t>
  </si>
  <si>
    <t>B1500004765</t>
  </si>
  <si>
    <t>MATERIALES DE LIMPIEZA</t>
  </si>
  <si>
    <t>GTG INDUSTRIAL, SRL</t>
  </si>
  <si>
    <t>B1500054576</t>
  </si>
  <si>
    <t>CTAV, SRL</t>
  </si>
  <si>
    <t>B1500000249</t>
  </si>
  <si>
    <t>MANTENIMIENTO DEL PUENTE RIO OZAMA</t>
  </si>
  <si>
    <t>CENTRO DIESEL CENDI</t>
  </si>
  <si>
    <t>NOTARIZACION</t>
  </si>
  <si>
    <t>B1500001349</t>
  </si>
  <si>
    <t>SUMINISTRO DE ALMUERZO</t>
  </si>
  <si>
    <t>B1500000271</t>
  </si>
  <si>
    <t>B1500000141</t>
  </si>
  <si>
    <t>DR. ANULFO PIÑA PEREZ</t>
  </si>
  <si>
    <t>B15000000291</t>
  </si>
  <si>
    <t xml:space="preserve"> </t>
  </si>
  <si>
    <t>B1500001333</t>
  </si>
  <si>
    <t>B1500000082</t>
  </si>
  <si>
    <t>FERNANDO LANGA FERREIRA</t>
  </si>
  <si>
    <t>B150000292</t>
  </si>
  <si>
    <t>EQUIPOS PARA EL LABORATORIO DE ASFALTO</t>
  </si>
  <si>
    <t>AMCO INSTRUMENTS, SRL</t>
  </si>
  <si>
    <t>B15000001314</t>
  </si>
  <si>
    <t>SERVICIOS DE ALMUERZO</t>
  </si>
  <si>
    <t>B1500001302</t>
  </si>
  <si>
    <t>B1500000599</t>
  </si>
  <si>
    <t>SERVICIOS MOTAJE DE EVENTO</t>
  </si>
  <si>
    <t>B1500147681,147834,147816,E34…...2947,,48 Y 49</t>
  </si>
  <si>
    <t>V ENERGY, S.A.</t>
  </si>
  <si>
    <t>B1500147833 N/C E340000002959</t>
  </si>
  <si>
    <t>B1500001286</t>
  </si>
  <si>
    <t>SERVICIOS DE COMINDA</t>
  </si>
  <si>
    <t>B1500001220</t>
  </si>
  <si>
    <t>SUMINISTROS DE ALMUERZOS</t>
  </si>
  <si>
    <t>S/N INTERNACIONAL PASAPORTE YB871608</t>
  </si>
  <si>
    <t>HONORARIOS PROFESIONALES</t>
  </si>
  <si>
    <t>LINKLATERS</t>
  </si>
  <si>
    <t>B1500001208</t>
  </si>
  <si>
    <t>B1500001190 Y 1191</t>
  </si>
  <si>
    <t>SUMINISTRO DE ALMUERZOS</t>
  </si>
  <si>
    <t>B1500003194</t>
  </si>
  <si>
    <t>SERVICIOS DE CATERING</t>
  </si>
  <si>
    <t>DISLA URIBE KONCEPTO, SRL</t>
  </si>
  <si>
    <t>B1500000011</t>
  </si>
  <si>
    <t>LIC. JOSE LUIS CASTRO GARABITO</t>
  </si>
  <si>
    <t>B15000001160</t>
  </si>
  <si>
    <t>B1500001150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</si>
  <si>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</si>
  <si>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</si>
  <si>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</si>
  <si>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</si>
  <si>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</si>
  <si>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</si>
  <si>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</si>
  <si>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</si>
  <si>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</si>
  <si>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</si>
  <si>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</si>
  <si>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</si>
  <si>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</si>
  <si>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</si>
  <si>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</si>
  <si>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</si>
  <si>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</si>
  <si>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</si>
  <si>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</si>
  <si>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</si>
  <si>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</si>
  <si>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</si>
  <si>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</si>
  <si>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</si>
  <si>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</si>
  <si>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</si>
  <si>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</si>
  <si>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</si>
  <si>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</si>
  <si>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</si>
  <si>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</si>
  <si>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</si>
  <si>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</si>
  <si>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</si>
  <si>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</si>
  <si>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</si>
  <si>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</si>
  <si>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</si>
  <si>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</si>
  <si>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B1500000302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</si>
  <si>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</si>
  <si>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</si>
  <si>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</si>
  <si>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</si>
  <si>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</si>
  <si>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</si>
  <si>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FRECUENCIAS DOMINICANAS</t>
  </si>
  <si>
    <t>B1500000118</t>
  </si>
  <si>
    <t xml:space="preserve">  </t>
  </si>
  <si>
    <t>F1000270677 Y 0512</t>
  </si>
  <si>
    <t>PROMESE-CAL</t>
  </si>
  <si>
    <t>F1000270751 Y F1000271196</t>
  </si>
  <si>
    <t>CONCEPTO</t>
  </si>
  <si>
    <t xml:space="preserve">Descripción de Colores </t>
  </si>
  <si>
    <t>DEPARTAMENTO DE CONTABILIDAD GENERAL</t>
  </si>
  <si>
    <t>B15000012</t>
  </si>
  <si>
    <t>B1500012327</t>
  </si>
  <si>
    <t>B1500000267</t>
  </si>
  <si>
    <t>VEARA MEDIA SRL</t>
  </si>
  <si>
    <t>MONTO DE LA DEUDA</t>
  </si>
  <si>
    <t xml:space="preserve">NOMBRE DEL ACREEDOR </t>
  </si>
  <si>
    <t xml:space="preserve">NUMERO DE FACTURA </t>
  </si>
  <si>
    <t>FECHA DEL REGISTRO</t>
  </si>
  <si>
    <t>Abonos</t>
  </si>
  <si>
    <t>Pagados</t>
  </si>
  <si>
    <t>MINISTERIO DE OBRAS PUBLICAS Y COMUNICACIONES</t>
  </si>
  <si>
    <t>Estado de Cuentas de Suplidores  al  30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</si>
</sst>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2"/>
      <color theme="0"/>
      <name val="Calibri"/>
      <family val="2"/>
      <scheme val="minor"/>
    </font>
    <font>
      <b/>
      <sz val="12"/>
      <color theme="1"/>
      <name val="Times"/>
      <family val="1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86C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43" fontId="0" fillId="0" borderId="0" xfId="1" applyFont="1"/>
    <xf numFmtId="14" fontId="3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4" fillId="0" borderId="0" xfId="0" applyNumberFormat="1" applyFont="1" applyAlignment="1">
      <alignment horizontal="left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4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14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3" fontId="4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8" fillId="3" borderId="0" xfId="0" applyFont="1" applyFill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43" fontId="0" fillId="0" borderId="0" xfId="1" applyFont="1" applyBorder="1"/>
    <xf numFmtId="43" fontId="1" fillId="0" borderId="0" xfId="1" applyFont="1" applyBorder="1"/>
    <xf numFmtId="43" fontId="0" fillId="2" borderId="0" xfId="1" applyFont="1" applyFill="1"/>
    <xf numFmtId="43" fontId="0" fillId="0" borderId="0" xfId="0" applyNumberFormat="1"/>
    <xf numFmtId="43" fontId="7" fillId="3" borderId="7" xfId="1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0" fontId="7" fillId="3" borderId="8" xfId="0" applyFont="1" applyFill="1" applyBorder="1" applyAlignment="1">
      <alignment horizontal="left" wrapText="1"/>
    </xf>
    <xf numFmtId="49" fontId="8" fillId="3" borderId="18" xfId="0" applyNumberFormat="1" applyFont="1" applyFill="1" applyBorder="1" applyAlignment="1">
      <alignment horizontal="center" wrapText="1"/>
    </xf>
    <xf numFmtId="49" fontId="8" fillId="5" borderId="11" xfId="0" applyNumberFormat="1" applyFont="1" applyFill="1" applyBorder="1" applyAlignment="1">
      <alignment horizontal="left" wrapText="1"/>
    </xf>
    <xf numFmtId="0" fontId="8" fillId="3" borderId="18" xfId="0" applyFont="1" applyFill="1" applyBorder="1" applyAlignment="1">
      <alignment horizontal="center" wrapText="1"/>
    </xf>
    <xf numFmtId="0" fontId="8" fillId="6" borderId="11" xfId="0" applyFont="1" applyFill="1" applyBorder="1" applyAlignment="1">
      <alignment horizontal="left" wrapText="1"/>
    </xf>
    <xf numFmtId="43" fontId="8" fillId="3" borderId="9" xfId="1" applyFont="1" applyFill="1" applyBorder="1" applyAlignment="1">
      <alignment horizontal="center" wrapText="1"/>
    </xf>
    <xf numFmtId="43" fontId="0" fillId="3" borderId="9" xfId="1" applyFont="1" applyFill="1" applyBorder="1"/>
    <xf numFmtId="0" fontId="0" fillId="3" borderId="0" xfId="0" applyFill="1"/>
    <xf numFmtId="0" fontId="0" fillId="3" borderId="10" xfId="0" applyFill="1" applyBorder="1"/>
    <xf numFmtId="43" fontId="0" fillId="3" borderId="12" xfId="1" applyFont="1" applyFill="1" applyBorder="1"/>
    <xf numFmtId="0" fontId="0" fillId="3" borderId="13" xfId="0" applyFill="1" applyBorder="1"/>
    <xf numFmtId="0" fontId="0" fillId="3" borderId="14" xfId="0" applyFill="1" applyBorder="1"/>
    <xf numFmtId="43" fontId="12" fillId="0" borderId="1" xfId="1" applyFont="1" applyBorder="1"/>
    <xf numFmtId="0" fontId="7" fillId="3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3" fontId="9" fillId="4" borderId="5" xfId="1" applyFont="1" applyFill="1" applyBorder="1" applyAlignment="1">
      <alignment horizontal="center" vertical="center" wrapText="1"/>
    </xf>
    <xf numFmtId="43" fontId="9" fillId="4" borderId="2" xfId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49" fontId="7" fillId="3" borderId="0" xfId="0" applyNumberFormat="1" applyFont="1" applyFill="1" applyAlignment="1">
      <alignment horizontal="center"/>
    </xf>
    <xf numFmtId="49" fontId="7" fillId="3" borderId="9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 xr:uid="{93577B78-3DA6-4301-A975-20EB3DB4947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66675</xdr:rowOff>
    </xdr:from>
    <xdr:ext cx="1274669" cy="636796"/>
    <xdr:pic>
      <xdr:nvPicPr>
        <xdr:cNvPr id="2" name="Imagen 1">
          <a:extLst>
            <a:ext uri="{FF2B5EF4-FFF2-40B4-BE49-F238E27FC236}">
              <a16:creationId xmlns:a16="http://schemas.microsoft.com/office/drawing/2014/main" id="{0A7214CC-0AB1-41FD-9456-CA10CCA27C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428625" y="257175"/>
          <a:ext cx="1274669" cy="6367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41C5B-FFB2-4E4D-BFCF-66E0E33AA34C}">
  <dimension ref="A1:F83"/>
  <sheetViews>
    <sheetView tabSelected="1" workbookViewId="0">
      <selection activeCell="D6" sqref="D6"/>
    </sheetView>
  </sheetViews>
  <sheetFormatPr baseColWidth="10" defaultRowHeight="15" x14ac:dyDescent="0.25"/>
  <cols>
    <col min="1" max="1" width="20.42578125" customWidth="1"/>
    <col min="2" max="2" width="26.140625" customWidth="1"/>
    <col min="3" max="3" width="31.7109375" customWidth="1"/>
    <col min="4" max="4" width="43.5703125" customWidth="1"/>
    <col min="5" max="5" width="36.85546875" style="4" customWidth="1"/>
    <col min="6" max="6" width="15.140625" style="4" customWidth="1"/>
    <col min="7" max="7" width="16.7109375" customWidth="1"/>
    <col min="8" max="8" width="27" customWidth="1"/>
  </cols>
  <sheetData>
    <row r="1" spans="1:5" s="4" customFormat="1" x14ac:dyDescent="0.25">
      <c r="A1" s="38"/>
      <c r="B1" s="37"/>
      <c r="C1" s="37"/>
      <c r="D1" s="37"/>
      <c r="E1" s="36"/>
    </row>
    <row r="2" spans="1:5" s="4" customFormat="1" x14ac:dyDescent="0.25">
      <c r="A2" s="35"/>
      <c r="B2" s="34"/>
      <c r="C2" s="34"/>
      <c r="D2" s="34"/>
      <c r="E2" s="33"/>
    </row>
    <row r="3" spans="1:5" s="4" customFormat="1" ht="20.25" x14ac:dyDescent="0.3">
      <c r="A3" s="50" t="s">
        <v>145</v>
      </c>
      <c r="B3" s="51"/>
      <c r="C3" s="51"/>
      <c r="D3" s="51"/>
      <c r="E3" s="52"/>
    </row>
    <row r="4" spans="1:5" s="4" customFormat="1" ht="20.25" x14ac:dyDescent="0.3">
      <c r="A4" s="50" t="s">
        <v>134</v>
      </c>
      <c r="B4" s="51"/>
      <c r="C4" s="51"/>
      <c r="D4" s="51"/>
      <c r="E4" s="52"/>
    </row>
    <row r="5" spans="1:5" s="4" customFormat="1" ht="20.25" x14ac:dyDescent="0.3">
      <c r="A5" s="53" t="s">
        <v>146</v>
      </c>
      <c r="B5" s="54"/>
      <c r="C5" s="54"/>
      <c r="D5" s="54"/>
      <c r="E5" s="55"/>
    </row>
    <row r="6" spans="1:5" s="4" customFormat="1" ht="20.25" x14ac:dyDescent="0.3">
      <c r="A6" s="20"/>
      <c r="B6" s="19"/>
      <c r="C6" s="19"/>
      <c r="D6" s="19"/>
      <c r="E6" s="32"/>
    </row>
    <row r="7" spans="1:5" s="4" customFormat="1" ht="21" x14ac:dyDescent="0.35">
      <c r="A7" s="56" t="s">
        <v>133</v>
      </c>
      <c r="B7" s="57"/>
      <c r="C7" s="58"/>
      <c r="D7" s="58"/>
      <c r="E7" s="59"/>
    </row>
    <row r="8" spans="1:5" s="4" customFormat="1" ht="21" x14ac:dyDescent="0.35">
      <c r="A8" s="31"/>
      <c r="B8" s="30" t="s">
        <v>144</v>
      </c>
      <c r="C8" s="40"/>
      <c r="D8" s="40"/>
      <c r="E8" s="41"/>
    </row>
    <row r="9" spans="1:5" s="4" customFormat="1" ht="21.75" thickBot="1" x14ac:dyDescent="0.4">
      <c r="A9" s="29"/>
      <c r="B9" s="28" t="s">
        <v>143</v>
      </c>
      <c r="C9" s="27"/>
      <c r="D9" s="26"/>
      <c r="E9" s="25"/>
    </row>
    <row r="10" spans="1:5" s="4" customFormat="1" x14ac:dyDescent="0.25">
      <c r="A10" s="42" t="s">
        <v>142</v>
      </c>
      <c r="B10" s="44" t="s">
        <v>141</v>
      </c>
      <c r="C10" s="46" t="s">
        <v>140</v>
      </c>
      <c r="D10" s="46" t="s">
        <v>132</v>
      </c>
      <c r="E10" s="48" t="s">
        <v>139</v>
      </c>
    </row>
    <row r="11" spans="1:5" s="4" customFormat="1" ht="15.75" thickBot="1" x14ac:dyDescent="0.3">
      <c r="A11" s="43"/>
      <c r="B11" s="45"/>
      <c r="C11" s="47"/>
      <c r="D11" s="47"/>
      <c r="E11" s="49"/>
    </row>
    <row r="12" spans="1:5" s="4" customFormat="1" ht="31.5" x14ac:dyDescent="0.25">
      <c r="A12" s="17">
        <v>43853</v>
      </c>
      <c r="B12" s="15" t="s">
        <v>131</v>
      </c>
      <c r="C12" s="18" t="s">
        <v>130</v>
      </c>
      <c r="D12" s="18" t="s">
        <v>29</v>
      </c>
      <c r="E12" s="4">
        <v>121072.5</v>
      </c>
    </row>
    <row r="13" spans="1:5" s="4" customFormat="1" ht="15.75" x14ac:dyDescent="0.25">
      <c r="A13" s="17">
        <v>43826</v>
      </c>
      <c r="B13" s="15" t="s">
        <v>129</v>
      </c>
      <c r="C13" s="18" t="s">
        <v>130</v>
      </c>
      <c r="D13" s="18" t="s">
        <v>29</v>
      </c>
      <c r="E13" s="4">
        <v>64483.45</v>
      </c>
    </row>
    <row r="14" spans="1:5" s="4" customFormat="1" ht="15.75" x14ac:dyDescent="0.25">
      <c r="A14" s="17">
        <v>44034</v>
      </c>
      <c r="B14" s="15" t="s">
        <v>127</v>
      </c>
      <c r="C14" s="18" t="s">
        <v>138</v>
      </c>
      <c r="D14" s="18" t="s">
        <v>22</v>
      </c>
      <c r="E14" s="4">
        <v>354000</v>
      </c>
    </row>
    <row r="15" spans="1:5" s="4" customFormat="1" ht="15.75" x14ac:dyDescent="0.25">
      <c r="A15" s="17">
        <v>44036</v>
      </c>
      <c r="B15" s="15" t="s">
        <v>44</v>
      </c>
      <c r="C15" s="18" t="s">
        <v>126</v>
      </c>
      <c r="D15" s="18" t="s">
        <v>22</v>
      </c>
      <c r="E15" s="4">
        <v>259600</v>
      </c>
    </row>
    <row r="16" spans="1:5" s="4" customFormat="1" ht="15.75" x14ac:dyDescent="0.25">
      <c r="A16" s="17">
        <v>44027</v>
      </c>
      <c r="B16" s="15" t="s">
        <v>125</v>
      </c>
      <c r="C16" s="18" t="s">
        <v>48</v>
      </c>
      <c r="D16" s="18" t="s">
        <v>22</v>
      </c>
      <c r="E16" s="4">
        <v>177000</v>
      </c>
    </row>
    <row r="17" spans="1:5" s="4" customFormat="1" ht="31.5" x14ac:dyDescent="0.25">
      <c r="A17" s="17">
        <v>44035</v>
      </c>
      <c r="B17" s="15" t="s">
        <v>123</v>
      </c>
      <c r="C17" s="18" t="s">
        <v>124</v>
      </c>
      <c r="D17" s="18" t="s">
        <v>22</v>
      </c>
      <c r="E17" s="4">
        <v>708000</v>
      </c>
    </row>
    <row r="18" spans="1:5" s="4" customFormat="1" ht="15.75" x14ac:dyDescent="0.25">
      <c r="A18" s="17">
        <v>44034</v>
      </c>
      <c r="B18" s="15" t="s">
        <v>121</v>
      </c>
      <c r="C18" s="18" t="s">
        <v>122</v>
      </c>
      <c r="D18" s="18" t="s">
        <v>22</v>
      </c>
      <c r="E18" s="4">
        <v>1500000</v>
      </c>
    </row>
    <row r="19" spans="1:5" s="4" customFormat="1" ht="15.75" x14ac:dyDescent="0.25">
      <c r="A19" s="17">
        <v>44035</v>
      </c>
      <c r="B19" s="15" t="s">
        <v>12</v>
      </c>
      <c r="C19" s="18" t="s">
        <v>120</v>
      </c>
      <c r="D19" s="18" t="s">
        <v>22</v>
      </c>
      <c r="E19" s="4">
        <v>1062000</v>
      </c>
    </row>
    <row r="20" spans="1:5" s="4" customFormat="1" ht="15.75" x14ac:dyDescent="0.25">
      <c r="A20" s="17">
        <v>44044</v>
      </c>
      <c r="B20" s="15" t="s">
        <v>119</v>
      </c>
      <c r="C20" s="18" t="s">
        <v>128</v>
      </c>
      <c r="D20" s="18" t="s">
        <v>22</v>
      </c>
      <c r="E20" s="4">
        <v>180000</v>
      </c>
    </row>
    <row r="21" spans="1:5" s="4" customFormat="1" ht="15.75" x14ac:dyDescent="0.25">
      <c r="A21" s="17">
        <v>44197</v>
      </c>
      <c r="B21" s="15" t="s">
        <v>137</v>
      </c>
      <c r="C21" s="18" t="s">
        <v>92</v>
      </c>
      <c r="D21" s="18" t="s">
        <v>91</v>
      </c>
      <c r="E21" s="24">
        <v>8302417.04</v>
      </c>
    </row>
    <row r="22" spans="1:5" s="4" customFormat="1" ht="47.25" x14ac:dyDescent="0.25">
      <c r="A22" s="17">
        <v>44197</v>
      </c>
      <c r="B22" s="15" t="s">
        <v>117</v>
      </c>
      <c r="C22" s="18" t="s">
        <v>92</v>
      </c>
      <c r="D22" s="18" t="s">
        <v>118</v>
      </c>
      <c r="E22" s="4">
        <v>1258798.32</v>
      </c>
    </row>
    <row r="23" spans="1:5" s="4" customFormat="1" ht="15.75" x14ac:dyDescent="0.25">
      <c r="A23" s="17">
        <v>44197</v>
      </c>
      <c r="B23" s="15" t="s">
        <v>115</v>
      </c>
      <c r="C23" s="18" t="s">
        <v>92</v>
      </c>
      <c r="D23" s="18" t="s">
        <v>116</v>
      </c>
      <c r="E23" s="4">
        <v>66987.179999999993</v>
      </c>
    </row>
    <row r="24" spans="1:5" s="4" customFormat="1" ht="15.75" x14ac:dyDescent="0.25">
      <c r="A24" s="17">
        <v>44294</v>
      </c>
      <c r="B24" s="15" t="s">
        <v>112</v>
      </c>
      <c r="C24" s="18" t="s">
        <v>114</v>
      </c>
      <c r="D24" s="18" t="s">
        <v>113</v>
      </c>
      <c r="E24" s="4">
        <v>583278.54</v>
      </c>
    </row>
    <row r="25" spans="1:5" s="4" customFormat="1" ht="15.75" x14ac:dyDescent="0.25">
      <c r="A25" s="17">
        <v>44287</v>
      </c>
      <c r="B25" s="15" t="s">
        <v>111</v>
      </c>
      <c r="C25" s="18" t="s">
        <v>92</v>
      </c>
      <c r="D25" s="18" t="s">
        <v>91</v>
      </c>
      <c r="E25" s="4">
        <v>66414.64</v>
      </c>
    </row>
    <row r="26" spans="1:5" s="4" customFormat="1" ht="31.5" x14ac:dyDescent="0.25">
      <c r="A26" s="17">
        <v>44211</v>
      </c>
      <c r="B26" s="15" t="s">
        <v>110</v>
      </c>
      <c r="C26" s="18" t="s">
        <v>8</v>
      </c>
      <c r="D26" s="18" t="s">
        <v>43</v>
      </c>
      <c r="E26" s="4">
        <v>9332435</v>
      </c>
    </row>
    <row r="27" spans="1:5" s="4" customFormat="1" ht="31.5" x14ac:dyDescent="0.25">
      <c r="A27" s="17">
        <v>44267</v>
      </c>
      <c r="B27" s="15" t="s">
        <v>109</v>
      </c>
      <c r="C27" s="18" t="s">
        <v>8</v>
      </c>
      <c r="D27" s="18" t="s">
        <v>43</v>
      </c>
      <c r="E27" s="4">
        <v>4131355</v>
      </c>
    </row>
    <row r="28" spans="1:5" s="4" customFormat="1" ht="15.75" x14ac:dyDescent="0.25">
      <c r="A28" s="17">
        <v>44287</v>
      </c>
      <c r="B28" s="15" t="s">
        <v>108</v>
      </c>
      <c r="C28" s="18" t="s">
        <v>92</v>
      </c>
      <c r="D28" s="18" t="s">
        <v>91</v>
      </c>
      <c r="E28" s="4">
        <v>1299432</v>
      </c>
    </row>
    <row r="29" spans="1:5" s="4" customFormat="1" ht="15.75" x14ac:dyDescent="0.25">
      <c r="A29" s="17">
        <v>44285</v>
      </c>
      <c r="B29" s="15" t="s">
        <v>107</v>
      </c>
      <c r="C29" s="18" t="s">
        <v>92</v>
      </c>
      <c r="D29" s="18" t="s">
        <v>91</v>
      </c>
      <c r="E29" s="4">
        <v>48256</v>
      </c>
    </row>
    <row r="30" spans="1:5" s="4" customFormat="1" ht="15.75" x14ac:dyDescent="0.25">
      <c r="A30" s="5">
        <v>44343</v>
      </c>
      <c r="B30" s="15" t="s">
        <v>105</v>
      </c>
      <c r="C30" s="18" t="s">
        <v>106</v>
      </c>
      <c r="D30" s="18" t="s">
        <v>1</v>
      </c>
      <c r="E30" s="4">
        <v>29500</v>
      </c>
    </row>
    <row r="31" spans="1:5" s="4" customFormat="1" ht="15.75" x14ac:dyDescent="0.25">
      <c r="A31" s="5">
        <v>44378</v>
      </c>
      <c r="B31" s="15" t="s">
        <v>102</v>
      </c>
      <c r="C31" s="18" t="s">
        <v>104</v>
      </c>
      <c r="D31" s="18" t="s">
        <v>103</v>
      </c>
      <c r="E31" s="4">
        <v>188800</v>
      </c>
    </row>
    <row r="32" spans="1:5" s="4" customFormat="1" ht="15.75" x14ac:dyDescent="0.25">
      <c r="A32" s="5">
        <v>44302</v>
      </c>
      <c r="B32" s="15" t="s">
        <v>100</v>
      </c>
      <c r="C32" s="18" t="s">
        <v>101</v>
      </c>
      <c r="D32" s="18" t="s">
        <v>22</v>
      </c>
      <c r="E32" s="4">
        <v>157998.6</v>
      </c>
    </row>
    <row r="33" spans="1:5" s="4" customFormat="1" ht="15.75" x14ac:dyDescent="0.25">
      <c r="A33" s="5">
        <v>44347</v>
      </c>
      <c r="B33" s="15" t="s">
        <v>98</v>
      </c>
      <c r="C33" s="18" t="s">
        <v>92</v>
      </c>
      <c r="D33" s="18" t="s">
        <v>99</v>
      </c>
      <c r="E33" s="4">
        <v>66414.64</v>
      </c>
    </row>
    <row r="34" spans="1:5" s="4" customFormat="1" ht="31.5" x14ac:dyDescent="0.25">
      <c r="A34" s="5">
        <v>44427</v>
      </c>
      <c r="B34" s="15" t="s">
        <v>96</v>
      </c>
      <c r="C34" s="18" t="s">
        <v>97</v>
      </c>
      <c r="D34" s="18" t="s">
        <v>41</v>
      </c>
      <c r="E34" s="4">
        <v>35400</v>
      </c>
    </row>
    <row r="35" spans="1:5" s="4" customFormat="1" ht="31.5" x14ac:dyDescent="0.25">
      <c r="A35" s="5">
        <v>44391</v>
      </c>
      <c r="B35" s="15" t="s">
        <v>94</v>
      </c>
      <c r="C35" s="18" t="s">
        <v>95</v>
      </c>
      <c r="D35" s="18" t="s">
        <v>41</v>
      </c>
      <c r="E35" s="4">
        <v>17700</v>
      </c>
    </row>
    <row r="36" spans="1:5" s="4" customFormat="1" ht="15.75" x14ac:dyDescent="0.25">
      <c r="A36" s="14">
        <v>44409</v>
      </c>
      <c r="B36" s="15" t="s">
        <v>93</v>
      </c>
      <c r="C36" s="1" t="s">
        <v>92</v>
      </c>
      <c r="D36" s="16" t="s">
        <v>91</v>
      </c>
      <c r="E36" s="4">
        <v>66758.16</v>
      </c>
    </row>
    <row r="37" spans="1:5" s="4" customFormat="1" ht="15.75" x14ac:dyDescent="0.25">
      <c r="A37" s="14">
        <v>44440</v>
      </c>
      <c r="B37" s="15" t="s">
        <v>90</v>
      </c>
      <c r="C37" s="1" t="s">
        <v>92</v>
      </c>
      <c r="D37" s="16" t="s">
        <v>91</v>
      </c>
      <c r="E37" s="4">
        <v>66414.64</v>
      </c>
    </row>
    <row r="38" spans="1:5" s="4" customFormat="1" ht="31.5" x14ac:dyDescent="0.25">
      <c r="A38" s="6">
        <v>45030</v>
      </c>
      <c r="B38" s="13" t="s">
        <v>88</v>
      </c>
      <c r="C38" s="3" t="s">
        <v>89</v>
      </c>
      <c r="D38" s="8" t="s">
        <v>22</v>
      </c>
      <c r="E38" s="22">
        <v>141600</v>
      </c>
    </row>
    <row r="39" spans="1:5" s="4" customFormat="1" ht="15.75" x14ac:dyDescent="0.25">
      <c r="A39" s="6">
        <v>45098</v>
      </c>
      <c r="B39" s="7" t="s">
        <v>86</v>
      </c>
      <c r="C39" s="3" t="s">
        <v>87</v>
      </c>
      <c r="D39" s="8" t="s">
        <v>22</v>
      </c>
      <c r="E39" s="4">
        <v>88500</v>
      </c>
    </row>
    <row r="40" spans="1:5" s="4" customFormat="1" ht="31.5" x14ac:dyDescent="0.25">
      <c r="A40" s="6">
        <v>45118</v>
      </c>
      <c r="B40" s="7" t="s">
        <v>85</v>
      </c>
      <c r="C40" s="3" t="s">
        <v>81</v>
      </c>
      <c r="D40" s="8" t="s">
        <v>10</v>
      </c>
      <c r="E40" s="4">
        <v>9740000</v>
      </c>
    </row>
    <row r="41" spans="1:5" s="4" customFormat="1" ht="31.5" x14ac:dyDescent="0.25">
      <c r="A41" s="6">
        <v>45118</v>
      </c>
      <c r="B41" s="7" t="s">
        <v>84</v>
      </c>
      <c r="C41" s="3" t="s">
        <v>81</v>
      </c>
      <c r="D41" s="8" t="s">
        <v>10</v>
      </c>
      <c r="E41" s="4">
        <v>2636400</v>
      </c>
    </row>
    <row r="42" spans="1:5" s="4" customFormat="1" ht="31.5" x14ac:dyDescent="0.25">
      <c r="A42" s="6">
        <v>45118</v>
      </c>
      <c r="B42" s="7" t="s">
        <v>83</v>
      </c>
      <c r="C42" s="3" t="s">
        <v>81</v>
      </c>
      <c r="D42" s="8" t="s">
        <v>10</v>
      </c>
      <c r="E42" s="4">
        <v>17263200</v>
      </c>
    </row>
    <row r="43" spans="1:5" s="4" customFormat="1" ht="31.5" x14ac:dyDescent="0.25">
      <c r="A43" s="6">
        <v>45082</v>
      </c>
      <c r="B43" s="7" t="s">
        <v>82</v>
      </c>
      <c r="C43" s="3" t="s">
        <v>81</v>
      </c>
      <c r="D43" s="8" t="s">
        <v>10</v>
      </c>
      <c r="E43" s="4">
        <v>5690400</v>
      </c>
    </row>
    <row r="44" spans="1:5" s="4" customFormat="1" ht="31.5" x14ac:dyDescent="0.25">
      <c r="A44" s="6">
        <v>45155</v>
      </c>
      <c r="B44" s="7" t="s">
        <v>80</v>
      </c>
      <c r="C44" s="3" t="s">
        <v>81</v>
      </c>
      <c r="D44" s="8" t="s">
        <v>10</v>
      </c>
      <c r="E44" s="4">
        <v>6613200</v>
      </c>
    </row>
    <row r="45" spans="1:5" s="4" customFormat="1" ht="31.5" x14ac:dyDescent="0.25">
      <c r="A45" s="6">
        <v>45351</v>
      </c>
      <c r="B45" s="13" t="s">
        <v>79</v>
      </c>
      <c r="C45" s="2" t="s">
        <v>8</v>
      </c>
      <c r="D45" s="8" t="s">
        <v>43</v>
      </c>
      <c r="E45" s="4">
        <v>4042810</v>
      </c>
    </row>
    <row r="46" spans="1:5" s="4" customFormat="1" ht="31.5" x14ac:dyDescent="0.25">
      <c r="A46" s="6">
        <v>45412</v>
      </c>
      <c r="B46" s="7" t="s">
        <v>78</v>
      </c>
      <c r="C46" s="2" t="s">
        <v>8</v>
      </c>
      <c r="D46" s="8" t="s">
        <v>43</v>
      </c>
      <c r="E46" s="4">
        <v>4497345</v>
      </c>
    </row>
    <row r="47" spans="1:5" s="4" customFormat="1" ht="31.5" x14ac:dyDescent="0.25">
      <c r="A47" s="6">
        <v>45439</v>
      </c>
      <c r="B47" s="7" t="s">
        <v>76</v>
      </c>
      <c r="C47" s="2" t="s">
        <v>77</v>
      </c>
      <c r="D47" s="8" t="s">
        <v>1</v>
      </c>
      <c r="E47" s="4">
        <v>88500</v>
      </c>
    </row>
    <row r="48" spans="1:5" s="4" customFormat="1" ht="15.75" x14ac:dyDescent="0.25">
      <c r="A48" s="6">
        <v>45383</v>
      </c>
      <c r="B48" s="7" t="s">
        <v>73</v>
      </c>
      <c r="C48" s="2" t="s">
        <v>75</v>
      </c>
      <c r="D48" s="8" t="s">
        <v>74</v>
      </c>
      <c r="E48" s="4">
        <v>1342857.84</v>
      </c>
    </row>
    <row r="49" spans="1:5" s="4" customFormat="1" ht="31.5" x14ac:dyDescent="0.25">
      <c r="A49" s="6">
        <v>45443</v>
      </c>
      <c r="B49" s="13" t="s">
        <v>71</v>
      </c>
      <c r="C49" s="2" t="s">
        <v>8</v>
      </c>
      <c r="D49" s="8" t="s">
        <v>72</v>
      </c>
      <c r="E49" s="4">
        <v>5067075</v>
      </c>
    </row>
    <row r="50" spans="1:5" s="4" customFormat="1" ht="31.5" x14ac:dyDescent="0.25">
      <c r="A50" s="6">
        <v>45485</v>
      </c>
      <c r="B50" s="13" t="s">
        <v>0</v>
      </c>
      <c r="C50" s="2" t="s">
        <v>2</v>
      </c>
      <c r="D50" s="8" t="s">
        <v>41</v>
      </c>
      <c r="E50" s="4">
        <v>94400</v>
      </c>
    </row>
    <row r="51" spans="1:5" s="4" customFormat="1" ht="31.5" x14ac:dyDescent="0.25">
      <c r="A51" s="6">
        <v>45474</v>
      </c>
      <c r="B51" s="13" t="s">
        <v>70</v>
      </c>
      <c r="C51" s="2" t="s">
        <v>8</v>
      </c>
      <c r="D51" s="8" t="s">
        <v>43</v>
      </c>
      <c r="E51" s="4">
        <v>4159995</v>
      </c>
    </row>
    <row r="52" spans="1:5" s="4" customFormat="1" ht="30" x14ac:dyDescent="0.25">
      <c r="A52" s="6">
        <v>45509</v>
      </c>
      <c r="B52" s="13" t="s">
        <v>67</v>
      </c>
      <c r="C52" s="2" t="s">
        <v>69</v>
      </c>
      <c r="D52" s="8" t="s">
        <v>68</v>
      </c>
      <c r="E52" s="4">
        <v>39696540</v>
      </c>
    </row>
    <row r="53" spans="1:5" s="4" customFormat="1" ht="31.5" x14ac:dyDescent="0.25">
      <c r="A53" s="6">
        <v>45504</v>
      </c>
      <c r="B53" s="13" t="s">
        <v>65</v>
      </c>
      <c r="C53" s="2" t="s">
        <v>8</v>
      </c>
      <c r="D53" s="8" t="s">
        <v>66</v>
      </c>
      <c r="E53" s="4">
        <v>4258275</v>
      </c>
    </row>
    <row r="54" spans="1:5" s="4" customFormat="1" ht="31.5" x14ac:dyDescent="0.25">
      <c r="A54" s="6">
        <v>45537</v>
      </c>
      <c r="B54" s="13" t="s">
        <v>136</v>
      </c>
      <c r="C54" s="2" t="s">
        <v>8</v>
      </c>
      <c r="D54" s="8" t="s">
        <v>43</v>
      </c>
      <c r="E54" s="4">
        <v>4247230</v>
      </c>
    </row>
    <row r="55" spans="1:5" s="4" customFormat="1" ht="31.5" x14ac:dyDescent="0.25">
      <c r="A55" s="6">
        <v>45565</v>
      </c>
      <c r="B55" s="7" t="s">
        <v>135</v>
      </c>
      <c r="C55" s="3" t="s">
        <v>8</v>
      </c>
      <c r="D55" s="8" t="s">
        <v>64</v>
      </c>
      <c r="E55" s="4">
        <v>4147585</v>
      </c>
    </row>
    <row r="56" spans="1:5" s="4" customFormat="1" ht="31.5" x14ac:dyDescent="0.25">
      <c r="A56" s="6">
        <v>45596</v>
      </c>
      <c r="B56" s="7" t="s">
        <v>63</v>
      </c>
      <c r="C56" s="1" t="s">
        <v>8</v>
      </c>
      <c r="D56" s="8" t="s">
        <v>43</v>
      </c>
      <c r="E56" s="4">
        <v>4216590</v>
      </c>
    </row>
    <row r="57" spans="1:5" s="4" customFormat="1" ht="30" x14ac:dyDescent="0.25">
      <c r="A57" s="6">
        <v>45595</v>
      </c>
      <c r="B57" s="7" t="s">
        <v>62</v>
      </c>
      <c r="C57" s="1" t="s">
        <v>61</v>
      </c>
      <c r="D57" s="8" t="s">
        <v>10</v>
      </c>
      <c r="E57" s="4">
        <v>4481542.93</v>
      </c>
    </row>
    <row r="58" spans="1:5" s="4" customFormat="1" ht="30" x14ac:dyDescent="0.25">
      <c r="A58" s="6">
        <v>45615</v>
      </c>
      <c r="B58" s="7" t="s">
        <v>60</v>
      </c>
      <c r="C58" s="1" t="s">
        <v>61</v>
      </c>
      <c r="D58" s="8" t="s">
        <v>10</v>
      </c>
      <c r="E58" s="4">
        <v>15396437.380000001</v>
      </c>
    </row>
    <row r="59" spans="1:5" s="4" customFormat="1" ht="15.75" x14ac:dyDescent="0.25">
      <c r="A59" s="6">
        <v>45644</v>
      </c>
      <c r="B59" s="7" t="s">
        <v>58</v>
      </c>
      <c r="C59" s="1" t="s">
        <v>37</v>
      </c>
      <c r="D59" s="8" t="s">
        <v>59</v>
      </c>
      <c r="E59" s="4">
        <v>2114355</v>
      </c>
    </row>
    <row r="60" spans="1:5" s="4" customFormat="1" ht="31.5" x14ac:dyDescent="0.25">
      <c r="A60" s="6">
        <v>45628</v>
      </c>
      <c r="B60" s="7" t="s">
        <v>57</v>
      </c>
      <c r="C60" s="1" t="s">
        <v>8</v>
      </c>
      <c r="D60" s="8" t="s">
        <v>56</v>
      </c>
      <c r="E60" s="4">
        <v>4114635</v>
      </c>
    </row>
    <row r="61" spans="1:5" s="4" customFormat="1" ht="31.5" x14ac:dyDescent="0.25">
      <c r="A61" s="6">
        <v>45657</v>
      </c>
      <c r="B61" s="7" t="s">
        <v>55</v>
      </c>
      <c r="C61" s="1" t="s">
        <v>8</v>
      </c>
      <c r="D61" s="8" t="s">
        <v>56</v>
      </c>
      <c r="E61" s="4">
        <v>4265255</v>
      </c>
    </row>
    <row r="62" spans="1:5" s="4" customFormat="1" ht="31.5" x14ac:dyDescent="0.25">
      <c r="A62" s="6">
        <v>45597</v>
      </c>
      <c r="B62" s="7" t="s">
        <v>52</v>
      </c>
      <c r="C62" s="1" t="s">
        <v>54</v>
      </c>
      <c r="D62" s="8" t="s">
        <v>53</v>
      </c>
      <c r="E62" s="21">
        <v>3736301.43</v>
      </c>
    </row>
    <row r="63" spans="1:5" s="4" customFormat="1" ht="15.75" x14ac:dyDescent="0.25">
      <c r="A63" s="6">
        <v>45708</v>
      </c>
      <c r="B63" s="7" t="s">
        <v>50</v>
      </c>
      <c r="C63" s="1" t="s">
        <v>51</v>
      </c>
      <c r="D63" s="8" t="s">
        <v>41</v>
      </c>
      <c r="E63" s="21">
        <v>5097600</v>
      </c>
    </row>
    <row r="64" spans="1:5" s="4" customFormat="1" ht="31.5" x14ac:dyDescent="0.25">
      <c r="A64" s="6">
        <v>45688</v>
      </c>
      <c r="B64" t="s">
        <v>49</v>
      </c>
      <c r="C64" s="1" t="s">
        <v>8</v>
      </c>
      <c r="D64" s="8" t="s">
        <v>43</v>
      </c>
      <c r="E64" s="22">
        <v>4175295</v>
      </c>
    </row>
    <row r="65" spans="1:5" ht="15.75" x14ac:dyDescent="0.25">
      <c r="A65" s="6">
        <v>45713</v>
      </c>
      <c r="B65" s="7" t="s">
        <v>47</v>
      </c>
      <c r="C65" s="1" t="s">
        <v>20</v>
      </c>
      <c r="D65" s="8" t="s">
        <v>19</v>
      </c>
      <c r="E65" s="4">
        <v>2848874</v>
      </c>
    </row>
    <row r="66" spans="1:5" ht="15.75" x14ac:dyDescent="0.25">
      <c r="A66" s="6">
        <v>45713</v>
      </c>
      <c r="B66" s="7" t="s">
        <v>45</v>
      </c>
      <c r="C66" s="1" t="s">
        <v>46</v>
      </c>
      <c r="D66" s="8" t="s">
        <v>41</v>
      </c>
      <c r="E66" s="4">
        <v>59000</v>
      </c>
    </row>
    <row r="67" spans="1:5" ht="31.5" x14ac:dyDescent="0.25">
      <c r="A67" s="6">
        <v>45716</v>
      </c>
      <c r="B67" s="7" t="s">
        <v>42</v>
      </c>
      <c r="C67" s="1" t="s">
        <v>8</v>
      </c>
      <c r="D67" s="8" t="s">
        <v>43</v>
      </c>
      <c r="E67" s="4">
        <v>3852360</v>
      </c>
    </row>
    <row r="68" spans="1:5" ht="15.75" x14ac:dyDescent="0.25">
      <c r="A68" s="6">
        <v>45671</v>
      </c>
      <c r="B68" s="7" t="s">
        <v>38</v>
      </c>
      <c r="C68" s="1" t="s">
        <v>40</v>
      </c>
      <c r="D68" s="8" t="s">
        <v>39</v>
      </c>
      <c r="E68" s="4">
        <v>3205238.6</v>
      </c>
    </row>
    <row r="69" spans="1:5" ht="15.75" x14ac:dyDescent="0.25">
      <c r="A69" s="6">
        <v>45688</v>
      </c>
      <c r="B69" s="7" t="s">
        <v>36</v>
      </c>
      <c r="C69" s="1" t="s">
        <v>11</v>
      </c>
      <c r="D69" s="8" t="s">
        <v>10</v>
      </c>
      <c r="E69" s="4">
        <v>3500000</v>
      </c>
    </row>
    <row r="70" spans="1:5" ht="15.75" x14ac:dyDescent="0.25">
      <c r="A70" s="6">
        <v>45713</v>
      </c>
      <c r="B70" s="7" t="s">
        <v>33</v>
      </c>
      <c r="C70" s="1" t="s">
        <v>35</v>
      </c>
      <c r="D70" s="8" t="s">
        <v>34</v>
      </c>
      <c r="E70" s="4">
        <v>1142417</v>
      </c>
    </row>
    <row r="71" spans="1:5" ht="31.5" x14ac:dyDescent="0.25">
      <c r="A71" s="6">
        <v>45699</v>
      </c>
      <c r="B71" s="7" t="s">
        <v>31</v>
      </c>
      <c r="C71" s="1" t="s">
        <v>32</v>
      </c>
      <c r="D71" s="8" t="s">
        <v>30</v>
      </c>
      <c r="E71" s="4">
        <v>423971.43</v>
      </c>
    </row>
    <row r="72" spans="1:5" ht="47.25" x14ac:dyDescent="0.25">
      <c r="A72" s="9">
        <v>45741</v>
      </c>
      <c r="B72" s="10" t="s">
        <v>27</v>
      </c>
      <c r="C72" s="12" t="s">
        <v>28</v>
      </c>
      <c r="D72" s="11" t="s">
        <v>10</v>
      </c>
      <c r="E72" s="23">
        <v>12825300</v>
      </c>
    </row>
    <row r="73" spans="1:5" ht="47.25" x14ac:dyDescent="0.25">
      <c r="A73" s="6">
        <v>45680</v>
      </c>
      <c r="B73" s="7" t="s">
        <v>24</v>
      </c>
      <c r="C73" s="1" t="s">
        <v>26</v>
      </c>
      <c r="D73" s="8" t="s">
        <v>25</v>
      </c>
      <c r="E73" s="4">
        <v>6388136.5</v>
      </c>
    </row>
    <row r="74" spans="1:5" ht="15.75" x14ac:dyDescent="0.25">
      <c r="A74" s="6">
        <v>45742</v>
      </c>
      <c r="B74" s="7" t="s">
        <v>21</v>
      </c>
      <c r="C74" s="1" t="s">
        <v>23</v>
      </c>
      <c r="D74" s="8" t="s">
        <v>22</v>
      </c>
      <c r="E74" s="4">
        <v>1298000</v>
      </c>
    </row>
    <row r="75" spans="1:5" ht="15.75" x14ac:dyDescent="0.25">
      <c r="A75" s="6">
        <v>45754</v>
      </c>
      <c r="B75" s="7" t="s">
        <v>18</v>
      </c>
      <c r="C75" s="1" t="s">
        <v>20</v>
      </c>
      <c r="D75" s="8" t="s">
        <v>19</v>
      </c>
      <c r="E75" s="4">
        <v>6360200</v>
      </c>
    </row>
    <row r="76" spans="1:5" ht="15.75" x14ac:dyDescent="0.25">
      <c r="A76" s="6">
        <v>45749</v>
      </c>
      <c r="B76" s="7" t="s">
        <v>15</v>
      </c>
      <c r="C76" s="1" t="s">
        <v>17</v>
      </c>
      <c r="D76" s="8" t="s">
        <v>16</v>
      </c>
      <c r="E76" s="4">
        <v>557196</v>
      </c>
    </row>
    <row r="77" spans="1:5" ht="15.75" x14ac:dyDescent="0.25">
      <c r="A77" s="6">
        <v>45750</v>
      </c>
      <c r="B77" s="7" t="s">
        <v>12</v>
      </c>
      <c r="C77" s="1" t="s">
        <v>14</v>
      </c>
      <c r="D77" s="8" t="s">
        <v>13</v>
      </c>
      <c r="E77" s="4">
        <v>27976746</v>
      </c>
    </row>
    <row r="78" spans="1:5" ht="15.75" x14ac:dyDescent="0.25">
      <c r="A78" s="6">
        <v>45748</v>
      </c>
      <c r="B78" s="7" t="s">
        <v>9</v>
      </c>
      <c r="C78" s="1" t="s">
        <v>11</v>
      </c>
      <c r="D78" s="8" t="s">
        <v>10</v>
      </c>
      <c r="E78" s="4">
        <v>3000000</v>
      </c>
    </row>
    <row r="79" spans="1:5" ht="31.5" x14ac:dyDescent="0.25">
      <c r="A79" s="6">
        <v>45747</v>
      </c>
      <c r="B79" s="7" t="s">
        <v>6</v>
      </c>
      <c r="C79" s="1" t="s">
        <v>8</v>
      </c>
      <c r="D79" s="8" t="s">
        <v>7</v>
      </c>
      <c r="E79" s="4">
        <v>4369510</v>
      </c>
    </row>
    <row r="80" spans="1:5" ht="15.75" x14ac:dyDescent="0.25">
      <c r="A80" s="6">
        <v>45751</v>
      </c>
      <c r="B80" s="7" t="s">
        <v>3</v>
      </c>
      <c r="C80" s="1" t="s">
        <v>5</v>
      </c>
      <c r="D80" s="8" t="s">
        <v>4</v>
      </c>
      <c r="E80" s="4">
        <v>448683.2</v>
      </c>
    </row>
    <row r="81" spans="1:5" ht="31.5" x14ac:dyDescent="0.25">
      <c r="A81" s="6">
        <v>45851</v>
      </c>
      <c r="B81" s="7" t="s">
        <v>0</v>
      </c>
      <c r="C81" s="1" t="s">
        <v>2</v>
      </c>
      <c r="D81" s="8" t="s">
        <v>1</v>
      </c>
      <c r="E81" s="4">
        <v>94400</v>
      </c>
    </row>
    <row r="82" spans="1:5" ht="19.5" thickBot="1" x14ac:dyDescent="0.35">
      <c r="E82" s="39">
        <f>SUM(E12:E81)</f>
        <v>269908473.02000004</v>
      </c>
    </row>
    <row r="83" spans="1:5" ht="15.75" thickTop="1" x14ac:dyDescent="0.25"/>
  </sheetData>
  <mergeCells count="11">
    <mergeCell ref="A3:E3"/>
    <mergeCell ref="A4:E4"/>
    <mergeCell ref="A5:E5"/>
    <mergeCell ref="A7:B7"/>
    <mergeCell ref="C7:E7"/>
    <mergeCell ref="C8:E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Suplidores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2025-05-09T21:12:46Z</dcterms:created>
  <dcterms:modified xsi:type="dcterms:W3CDTF">2025-05-12T15:33:01Z</dcterms:modified>
</cp:coreProperties>
</file>