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FERTA ECONOMICA" sheetId="1" r:id="rId1"/>
  </sheets>
  <definedNames>
    <definedName name="_xlnm._FilterDatabase" localSheetId="0" hidden="1">'OFERTA ECONOMICA'!$A$13:$H$83</definedName>
    <definedName name="_xlnm.Print_Area" localSheetId="0">'OFERTA ECONOMICA'!$A$1:$H$104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<sst xmlns="http://schemas.openxmlformats.org/spreadsheetml/2006/main" count="166" uniqueCount="98">
  <si>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</si>
  <si>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</si>
  <si>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</si>
  <si>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</si>
  <si>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</si>
  <si>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</si>
  <si>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</si>
  <si>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</si>
  <si>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</si>
  <si>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</si>
  <si>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</si>
  <si>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</si>
  <si>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</si>
  <si>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</si>
  <si>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</si>
  <si>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</si>
  <si>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</si>
  <si>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</si>
  <si>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</si>
  <si>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</si>
  <si>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</si>
  <si>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</si>
  <si>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</si>
  <si>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</si>
  <si>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</si>
  <si>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</si>
  <si>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Par</t>
  </si>
  <si>
    <t>Tiempo de Entrega:………………………………………………………………………………………………………</t>
  </si>
  <si>
    <t>Alicate de Presión (tamaño: 8 pulgadas)</t>
  </si>
  <si>
    <t>Alicate Eléctrico (tamaño: 10 pulgadas)</t>
  </si>
  <si>
    <t>Alicate Mecánico (tamaño: 12 pulgadas)</t>
  </si>
  <si>
    <t xml:space="preserve">Amperímetro de Tenaza (pinza), 600 Amperes, AC/DC (Que mida Frecuencia HZ) </t>
  </si>
  <si>
    <t>Aspiradora pequeña para computadoras (que aspire y sople)</t>
  </si>
  <si>
    <t>Barra de 80 pies para porta fusibles de alta tensión (Permiten operar de manera práctica y fácil los fusibles, los cortacircuitos y los seccionadores. Cada herramienta tiene un accesorio desmontable especialmente diseñado para una operación en particular, que se sujeta a una pértiga universal. Con bara de 80 pies de longitud resistente a altos voltajes.)</t>
  </si>
  <si>
    <t>Barrena de cobalto 1/2"</t>
  </si>
  <si>
    <t>Barrena de cobalto 3/8"</t>
  </si>
  <si>
    <t>Barrena de cobalto 5/16"</t>
  </si>
  <si>
    <t>Barrena para concreto  3/8" tipo Hilti</t>
  </si>
  <si>
    <t>Barrena para concreto (SDS) 1/2"</t>
  </si>
  <si>
    <t>Barrena para concreto (SDS) 3/8"</t>
  </si>
  <si>
    <t>Barrena para concreto (SDS) 5/16"</t>
  </si>
  <si>
    <t>Barrena para concreto 1" tipo hilti</t>
  </si>
  <si>
    <t>Barrena para concreto 1/2" tipo hilti</t>
  </si>
  <si>
    <t>Barrena para concreto 3/4" tipo hilti</t>
  </si>
  <si>
    <t>Barrena para concreto Tipo SDS Plus de 1/2"</t>
  </si>
  <si>
    <t>Barrena para concreto Tipo SDS Plus de 3/8"</t>
  </si>
  <si>
    <t>Cincel de Punta (10 pulgadas)</t>
  </si>
  <si>
    <t>Cincel Plano (10 pulgadas)</t>
  </si>
  <si>
    <t>Cinta metalica de alambrado eléctrico (50 pies)</t>
  </si>
  <si>
    <t>Cinta métrica (Largo: 8 metros)</t>
  </si>
  <si>
    <t>Desoldador de Estaño (potencia: 110 VAC @ 60 W)</t>
  </si>
  <si>
    <t>Espátula Para masillar de 3" de ancho, lámina de acero inox</t>
  </si>
  <si>
    <t>Escalera de Tijera Fibra de vidrio (altura: 6 pies)</t>
  </si>
  <si>
    <t>Escalera Extensible Fibra de vidrio (altura: 24 pies)</t>
  </si>
  <si>
    <t>Juego de brocas para concreto (Tamaño de Brocas: 1/16 - 1/8 - 5/32 - 3-16 -  7/32 - 1/4 - 5/16 - 3/8 - 7/16 - 1/2 Pulgadas. )</t>
  </si>
  <si>
    <t>Juego de brocas para madera (Tamaño de Brocas: ¼, 1/8, 3/8, 3/16, 5/16, 7/16.  )</t>
  </si>
  <si>
    <t>Juego de brocas para metal (Tamaño de Brocas: 1/16 - 1/8 - 5/32 - 3-16 -  7/32 - 1/4 - 5/16 - 3/8 - 7/16 - 1/2 Pulgadas. )</t>
  </si>
  <si>
    <t>Penetrante WD 40 lata de 11 onzas</t>
  </si>
  <si>
    <t>Extractor de Rodamiento (Tres brazos, mediano, 5 pulgadas)</t>
  </si>
  <si>
    <t>Guantes para trabajas en alta tensión</t>
  </si>
  <si>
    <t>Guantillas eléctricas</t>
  </si>
  <si>
    <t>Juego de Cubos con chicharra de 6" (Cubos: 6-24 mm)</t>
  </si>
  <si>
    <t>Palotes (Extensiones) para cubos (Palotes: 8 Pulgadas)</t>
  </si>
  <si>
    <t>Juego de destornilladores Cruz (Tría) (Puntas 0, 1, 2, 3)</t>
  </si>
  <si>
    <t>Juego de destornilladores de precisión o relojero (Punta Plana y Cruz (Tría))</t>
  </si>
  <si>
    <t>Juego de destornilladores Planos (Puntas de 3/16", 1/4", 5/16")</t>
  </si>
  <si>
    <t>Juego de herramientas, Kit de 11 piezas: martillo, alicate, destornilladores (6), cinta métrica y nivel.</t>
  </si>
  <si>
    <t>Juego de Llaves (Cabeza de Estrella (T7,T8,T9,T10,T15,T20,T25,T27))</t>
  </si>
  <si>
    <t>Juego de Llaves Allen (Cabeza Hexagonales) (Tamaños: 6 - 24mm)</t>
  </si>
  <si>
    <t>Juego de llaves españolas (Tamaños: 6 - 24mm)</t>
  </si>
  <si>
    <t>Juego de perforador (saca bocado) (Tamaño: 0.5" - 3")</t>
  </si>
  <si>
    <t>Juego de puntas para taladro Cruz (Tría) (Puntas 0, 1, 2, 3)</t>
  </si>
  <si>
    <t>Juego de puntas para taladro plano (Puntas de 3/16", 1/4", 5/16")</t>
  </si>
  <si>
    <t>Kit de herramientas de Red (Alicate RJ-45, Probador, Pinza y Pelador.)</t>
  </si>
  <si>
    <t>Lima plana para metal (Tamaño 10 pulgadas)</t>
  </si>
  <si>
    <t>Lima redonda para metal (Tamaño 8 pulgadas)</t>
  </si>
  <si>
    <t>Lima triangular para metal (Tamaño 8 pulgadas)</t>
  </si>
  <si>
    <t>Llave (Tirson) (14 pulgadas)</t>
  </si>
  <si>
    <t>Llave de tijera para refrigerante 410 (Para sistema de aires acondicionados)</t>
  </si>
  <si>
    <t>Llave Pico de Cotorra (10 pulgadas)</t>
  </si>
  <si>
    <t>Llaves ajustables (llave inglesa) (tamaño: 8 pulgadas)</t>
  </si>
  <si>
    <t>Machos (Juego de machos M5x0.8, M6,M7)</t>
  </si>
  <si>
    <t>Hojas de segueta para corte metálico (Tamaño de 12")</t>
  </si>
  <si>
    <t>Martillo de Bola (10 pulgadas)</t>
  </si>
  <si>
    <t>Martillo de Carpintero ((10 pulgadas))</t>
  </si>
  <si>
    <t>Martillo de goma ((10 pulgadas))</t>
  </si>
  <si>
    <t>Maseta (Peso/Tamaño: 3 lb  12 Pulgadas)</t>
  </si>
  <si>
    <t>Brocha pelo natural 1" (Ancho: 1 pulgada)</t>
  </si>
  <si>
    <t>Brocha pelo natural 2" (Ancho: 2 pulgadas)</t>
  </si>
  <si>
    <t>Brocha pelo natural 3" (Ancho: 3 pulgadas)</t>
  </si>
  <si>
    <t>Espatula metálica</t>
  </si>
  <si>
    <t>Cortador de tubo de cobre (Tamaño de 1/8" a 1 1/8")</t>
  </si>
  <si>
    <t>Disco de corte abrasivo (metal) - pequeño (Disco abrasivo para corte de metal 4-1/2" X 1/16" (Ultradelgado))</t>
  </si>
  <si>
    <t>Disco de corte abrasivo 7" (METAL) (Disco abrasivo para corte de metal 7" X 1/16")</t>
  </si>
  <si>
    <t>Disco de corte diamantado (concreto) (Ancho: 7 pulgadas)</t>
  </si>
  <si>
    <t>Disco de corte diamantado (concreto) (Ancho: 14 pulgadas)</t>
  </si>
  <si>
    <t>Disco de corte diamantado 11" (CONCRETO)</t>
  </si>
  <si>
    <t>Llave de Filtros (Para filtros de Aceite y Combustible, 6 pulgadas)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</si>
</sst>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83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83" fontId="53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61" fillId="0" borderId="0" xfId="0" applyFont="1" applyFill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6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183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 wrapText="1"/>
    </xf>
    <xf numFmtId="0" fontId="32" fillId="33" borderId="18" xfId="0" applyFont="1" applyFill="1" applyBorder="1" applyAlignment="1">
      <alignment horizontal="left" vertical="center" wrapText="1"/>
    </xf>
    <xf numFmtId="0" fontId="32" fillId="33" borderId="19" xfId="0" applyFont="1" applyFill="1" applyBorder="1" applyAlignment="1">
      <alignment horizontal="left" vertical="center" wrapText="1"/>
    </xf>
    <xf numFmtId="0" fontId="32" fillId="33" borderId="18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frdv-cp-14/2017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zoomScalePageLayoutView="90" workbookViewId="0" topLeftCell="A10">
      <selection activeCell="H14" sqref="H14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8" t="s">
        <v>22</v>
      </c>
      <c r="B1" s="28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8" t="s">
        <v>0</v>
      </c>
      <c r="B6" s="38"/>
      <c r="C6" s="38"/>
      <c r="D6" s="38"/>
      <c r="E6" s="38"/>
      <c r="F6" s="38"/>
      <c r="G6" s="38"/>
      <c r="H6" s="38"/>
    </row>
    <row r="7" spans="1:8" ht="24" customHeight="1">
      <c r="A7" s="32" t="s">
        <v>2</v>
      </c>
      <c r="B7" s="32"/>
      <c r="C7" s="32"/>
      <c r="D7" s="32"/>
      <c r="E7" s="32"/>
      <c r="F7" s="32"/>
      <c r="G7" s="32"/>
      <c r="H7" s="32"/>
    </row>
    <row r="8" spans="1:8" ht="57" customHeight="1">
      <c r="A8" s="33" t="s">
        <v>1</v>
      </c>
      <c r="B8" s="33"/>
      <c r="C8" s="33"/>
      <c r="D8" s="33"/>
      <c r="E8" s="33"/>
      <c r="F8" s="33"/>
      <c r="G8" s="33"/>
      <c r="H8" s="33"/>
    </row>
    <row r="9" spans="2:6" ht="18.75" customHeight="1">
      <c r="B9" s="29"/>
      <c r="C9" s="29"/>
      <c r="D9" s="29"/>
      <c r="E9" s="29"/>
      <c r="F9" s="29"/>
    </row>
    <row r="10" spans="1:8" ht="18.75" customHeight="1">
      <c r="A10" s="37" t="s">
        <v>3</v>
      </c>
      <c r="B10" s="37"/>
      <c r="C10" s="37"/>
      <c r="D10" s="37"/>
      <c r="E10" s="37"/>
      <c r="F10" s="37"/>
      <c r="G10" s="37"/>
      <c r="H10" s="37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17" customFormat="1" ht="41.25">
      <c r="A13" s="9" t="s">
        <v>14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25</v>
      </c>
      <c r="G13" s="9" t="s">
        <v>10</v>
      </c>
      <c r="H13" s="9" t="s">
        <v>11</v>
      </c>
    </row>
    <row r="14" spans="1:8" s="17" customFormat="1" ht="30" customHeight="1">
      <c r="A14" s="11">
        <v>1</v>
      </c>
      <c r="B14" s="44" t="s">
        <v>28</v>
      </c>
      <c r="C14" s="58" t="s">
        <v>12</v>
      </c>
      <c r="D14" s="58">
        <v>15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7" customFormat="1" ht="20.25" customHeight="1">
      <c r="A15" s="11">
        <v>2</v>
      </c>
      <c r="B15" s="45" t="s">
        <v>29</v>
      </c>
      <c r="C15" s="58" t="s">
        <v>12</v>
      </c>
      <c r="D15" s="59">
        <v>15</v>
      </c>
      <c r="E15" s="12">
        <v>0</v>
      </c>
      <c r="F15" s="12">
        <f aca="true" t="shared" si="0" ref="F15:F78">E15*0.18</f>
        <v>0</v>
      </c>
      <c r="G15" s="12">
        <f aca="true" t="shared" si="1" ref="G15:G43">E15+F15</f>
        <v>0</v>
      </c>
      <c r="H15" s="12">
        <f aca="true" t="shared" si="2" ref="H15:H78">D15*G15</f>
        <v>0</v>
      </c>
    </row>
    <row r="16" spans="1:8" s="17" customFormat="1" ht="15.75">
      <c r="A16" s="11">
        <v>3</v>
      </c>
      <c r="B16" s="46" t="s">
        <v>30</v>
      </c>
      <c r="C16" s="58" t="s">
        <v>12</v>
      </c>
      <c r="D16" s="59">
        <v>15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17" customFormat="1" ht="30">
      <c r="A17" s="11">
        <v>4</v>
      </c>
      <c r="B17" s="46" t="s">
        <v>31</v>
      </c>
      <c r="C17" s="58" t="s">
        <v>12</v>
      </c>
      <c r="D17" s="60">
        <v>15</v>
      </c>
      <c r="E17" s="12">
        <v>0</v>
      </c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s="17" customFormat="1" ht="30">
      <c r="A18" s="11">
        <v>5</v>
      </c>
      <c r="B18" s="46" t="s">
        <v>32</v>
      </c>
      <c r="C18" s="58" t="s">
        <v>12</v>
      </c>
      <c r="D18" s="59">
        <v>11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17" customFormat="1" ht="105">
      <c r="A19" s="11">
        <v>6</v>
      </c>
      <c r="B19" s="46" t="s">
        <v>33</v>
      </c>
      <c r="C19" s="58" t="s">
        <v>12</v>
      </c>
      <c r="D19" s="60">
        <v>2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17" customFormat="1" ht="15.75">
      <c r="A20" s="11">
        <v>7</v>
      </c>
      <c r="B20" s="46" t="s">
        <v>34</v>
      </c>
      <c r="C20" s="58" t="s">
        <v>12</v>
      </c>
      <c r="D20" s="60">
        <v>10</v>
      </c>
      <c r="E20" s="12">
        <v>0</v>
      </c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s="17" customFormat="1" ht="30.75" customHeight="1">
      <c r="A21" s="11">
        <v>8</v>
      </c>
      <c r="B21" s="46" t="s">
        <v>35</v>
      </c>
      <c r="C21" s="58" t="s">
        <v>12</v>
      </c>
      <c r="D21" s="60">
        <v>10</v>
      </c>
      <c r="E21" s="12">
        <v>0</v>
      </c>
      <c r="F21" s="12">
        <f t="shared" si="0"/>
        <v>0</v>
      </c>
      <c r="G21" s="12">
        <f t="shared" si="1"/>
        <v>0</v>
      </c>
      <c r="H21" s="12">
        <f t="shared" si="2"/>
        <v>0</v>
      </c>
    </row>
    <row r="22" spans="1:8" s="17" customFormat="1" ht="15.75">
      <c r="A22" s="11">
        <v>9</v>
      </c>
      <c r="B22" s="46" t="s">
        <v>36</v>
      </c>
      <c r="C22" s="58" t="s">
        <v>12</v>
      </c>
      <c r="D22" s="60">
        <v>10</v>
      </c>
      <c r="E22" s="12">
        <v>0</v>
      </c>
      <c r="F22" s="12">
        <f t="shared" si="0"/>
        <v>0</v>
      </c>
      <c r="G22" s="12">
        <f t="shared" si="1"/>
        <v>0</v>
      </c>
      <c r="H22" s="12">
        <f t="shared" si="2"/>
        <v>0</v>
      </c>
    </row>
    <row r="23" spans="1:8" s="17" customFormat="1" ht="15.75">
      <c r="A23" s="11">
        <v>10</v>
      </c>
      <c r="B23" s="46" t="s">
        <v>37</v>
      </c>
      <c r="C23" s="58" t="s">
        <v>12</v>
      </c>
      <c r="D23" s="60">
        <v>10</v>
      </c>
      <c r="E23" s="12">
        <v>0</v>
      </c>
      <c r="F23" s="12">
        <f t="shared" si="0"/>
        <v>0</v>
      </c>
      <c r="G23" s="12">
        <f t="shared" si="1"/>
        <v>0</v>
      </c>
      <c r="H23" s="12">
        <f t="shared" si="2"/>
        <v>0</v>
      </c>
    </row>
    <row r="24" spans="1:8" s="17" customFormat="1" ht="15.75">
      <c r="A24" s="11">
        <v>11</v>
      </c>
      <c r="B24" s="46" t="s">
        <v>38</v>
      </c>
      <c r="C24" s="58" t="s">
        <v>12</v>
      </c>
      <c r="D24" s="60">
        <v>10</v>
      </c>
      <c r="E24" s="12">
        <v>0</v>
      </c>
      <c r="F24" s="12">
        <f t="shared" si="0"/>
        <v>0</v>
      </c>
      <c r="G24" s="12">
        <f t="shared" si="1"/>
        <v>0</v>
      </c>
      <c r="H24" s="12">
        <f t="shared" si="2"/>
        <v>0</v>
      </c>
    </row>
    <row r="25" spans="1:8" s="17" customFormat="1" ht="15.75">
      <c r="A25" s="11">
        <v>12</v>
      </c>
      <c r="B25" s="46" t="s">
        <v>39</v>
      </c>
      <c r="C25" s="58" t="s">
        <v>12</v>
      </c>
      <c r="D25" s="60">
        <v>10</v>
      </c>
      <c r="E25" s="12">
        <v>0</v>
      </c>
      <c r="F25" s="12">
        <f t="shared" si="0"/>
        <v>0</v>
      </c>
      <c r="G25" s="12">
        <f t="shared" si="1"/>
        <v>0</v>
      </c>
      <c r="H25" s="12">
        <f t="shared" si="2"/>
        <v>0</v>
      </c>
    </row>
    <row r="26" spans="1:8" s="17" customFormat="1" ht="15.75">
      <c r="A26" s="11">
        <v>13</v>
      </c>
      <c r="B26" s="46" t="s">
        <v>40</v>
      </c>
      <c r="C26" s="58" t="s">
        <v>12</v>
      </c>
      <c r="D26" s="60">
        <v>10</v>
      </c>
      <c r="E26" s="12">
        <v>0</v>
      </c>
      <c r="F26" s="12">
        <f t="shared" si="0"/>
        <v>0</v>
      </c>
      <c r="G26" s="12">
        <f t="shared" si="1"/>
        <v>0</v>
      </c>
      <c r="H26" s="12">
        <f t="shared" si="2"/>
        <v>0</v>
      </c>
    </row>
    <row r="27" spans="1:8" s="17" customFormat="1" ht="15.75">
      <c r="A27" s="11">
        <v>14</v>
      </c>
      <c r="B27" s="46" t="s">
        <v>41</v>
      </c>
      <c r="C27" s="58" t="s">
        <v>12</v>
      </c>
      <c r="D27" s="60">
        <v>10</v>
      </c>
      <c r="E27" s="12">
        <v>0</v>
      </c>
      <c r="F27" s="12">
        <f t="shared" si="0"/>
        <v>0</v>
      </c>
      <c r="G27" s="12">
        <f t="shared" si="1"/>
        <v>0</v>
      </c>
      <c r="H27" s="12">
        <f t="shared" si="2"/>
        <v>0</v>
      </c>
    </row>
    <row r="28" spans="1:8" s="17" customFormat="1" ht="15.75">
      <c r="A28" s="11">
        <v>15</v>
      </c>
      <c r="B28" s="46" t="s">
        <v>42</v>
      </c>
      <c r="C28" s="58" t="s">
        <v>12</v>
      </c>
      <c r="D28" s="60">
        <v>10</v>
      </c>
      <c r="E28" s="12">
        <v>0</v>
      </c>
      <c r="F28" s="12">
        <f t="shared" si="0"/>
        <v>0</v>
      </c>
      <c r="G28" s="12">
        <f t="shared" si="1"/>
        <v>0</v>
      </c>
      <c r="H28" s="12">
        <f t="shared" si="2"/>
        <v>0</v>
      </c>
    </row>
    <row r="29" spans="1:8" s="17" customFormat="1" ht="15.75">
      <c r="A29" s="11">
        <v>16</v>
      </c>
      <c r="B29" s="46" t="s">
        <v>43</v>
      </c>
      <c r="C29" s="58" t="s">
        <v>12</v>
      </c>
      <c r="D29" s="60">
        <v>10</v>
      </c>
      <c r="E29" s="12">
        <v>0</v>
      </c>
      <c r="F29" s="12">
        <f t="shared" si="0"/>
        <v>0</v>
      </c>
      <c r="G29" s="12">
        <f t="shared" si="1"/>
        <v>0</v>
      </c>
      <c r="H29" s="12">
        <f t="shared" si="2"/>
        <v>0</v>
      </c>
    </row>
    <row r="30" spans="1:8" s="17" customFormat="1" ht="15.75">
      <c r="A30" s="11">
        <v>17</v>
      </c>
      <c r="B30" s="46" t="s">
        <v>44</v>
      </c>
      <c r="C30" s="58" t="s">
        <v>12</v>
      </c>
      <c r="D30" s="59">
        <v>10</v>
      </c>
      <c r="E30" s="12">
        <v>0</v>
      </c>
      <c r="F30" s="12">
        <f t="shared" si="0"/>
        <v>0</v>
      </c>
      <c r="G30" s="12">
        <f t="shared" si="1"/>
        <v>0</v>
      </c>
      <c r="H30" s="12">
        <f t="shared" si="2"/>
        <v>0</v>
      </c>
    </row>
    <row r="31" spans="1:8" s="17" customFormat="1" ht="15.75">
      <c r="A31" s="11">
        <v>18</v>
      </c>
      <c r="B31" s="46" t="s">
        <v>45</v>
      </c>
      <c r="C31" s="58" t="s">
        <v>12</v>
      </c>
      <c r="D31" s="59">
        <v>10</v>
      </c>
      <c r="E31" s="12">
        <v>0</v>
      </c>
      <c r="F31" s="12">
        <f t="shared" si="0"/>
        <v>0</v>
      </c>
      <c r="G31" s="12">
        <f t="shared" si="1"/>
        <v>0</v>
      </c>
      <c r="H31" s="12">
        <f t="shared" si="2"/>
        <v>0</v>
      </c>
    </row>
    <row r="32" spans="1:8" s="17" customFormat="1" ht="15.75">
      <c r="A32" s="11">
        <v>19</v>
      </c>
      <c r="B32" s="46" t="s">
        <v>46</v>
      </c>
      <c r="C32" s="58" t="s">
        <v>12</v>
      </c>
      <c r="D32" s="59">
        <v>15</v>
      </c>
      <c r="E32" s="12">
        <v>0</v>
      </c>
      <c r="F32" s="12">
        <f t="shared" si="0"/>
        <v>0</v>
      </c>
      <c r="G32" s="12">
        <f t="shared" si="1"/>
        <v>0</v>
      </c>
      <c r="H32" s="12">
        <f t="shared" si="2"/>
        <v>0</v>
      </c>
    </row>
    <row r="33" spans="1:8" s="17" customFormat="1" ht="15.75">
      <c r="A33" s="11">
        <v>20</v>
      </c>
      <c r="B33" s="46" t="s">
        <v>47</v>
      </c>
      <c r="C33" s="58" t="s">
        <v>12</v>
      </c>
      <c r="D33" s="59">
        <v>15</v>
      </c>
      <c r="E33" s="12">
        <v>0</v>
      </c>
      <c r="F33" s="12">
        <f t="shared" si="0"/>
        <v>0</v>
      </c>
      <c r="G33" s="12">
        <f t="shared" si="1"/>
        <v>0</v>
      </c>
      <c r="H33" s="12">
        <f t="shared" si="2"/>
        <v>0</v>
      </c>
    </row>
    <row r="34" spans="1:8" s="17" customFormat="1" ht="15.75">
      <c r="A34" s="11">
        <v>21</v>
      </c>
      <c r="B34" s="46" t="s">
        <v>48</v>
      </c>
      <c r="C34" s="58" t="s">
        <v>12</v>
      </c>
      <c r="D34" s="59">
        <v>15</v>
      </c>
      <c r="E34" s="12">
        <v>0</v>
      </c>
      <c r="F34" s="12">
        <f t="shared" si="0"/>
        <v>0</v>
      </c>
      <c r="G34" s="12">
        <f t="shared" si="1"/>
        <v>0</v>
      </c>
      <c r="H34" s="12">
        <f t="shared" si="2"/>
        <v>0</v>
      </c>
    </row>
    <row r="35" spans="1:8" s="17" customFormat="1" ht="15.75">
      <c r="A35" s="11">
        <v>22</v>
      </c>
      <c r="B35" s="47" t="s">
        <v>49</v>
      </c>
      <c r="C35" s="58" t="s">
        <v>12</v>
      </c>
      <c r="D35" s="61">
        <v>15</v>
      </c>
      <c r="E35" s="12">
        <v>0</v>
      </c>
      <c r="F35" s="12">
        <f t="shared" si="0"/>
        <v>0</v>
      </c>
      <c r="G35" s="12">
        <f t="shared" si="1"/>
        <v>0</v>
      </c>
      <c r="H35" s="12">
        <f t="shared" si="2"/>
        <v>0</v>
      </c>
    </row>
    <row r="36" spans="1:8" s="17" customFormat="1" ht="15.75">
      <c r="A36" s="11">
        <v>23</v>
      </c>
      <c r="B36" s="46" t="s">
        <v>50</v>
      </c>
      <c r="C36" s="58" t="s">
        <v>12</v>
      </c>
      <c r="D36" s="59">
        <v>15</v>
      </c>
      <c r="E36" s="12">
        <v>0</v>
      </c>
      <c r="F36" s="12">
        <f t="shared" si="0"/>
        <v>0</v>
      </c>
      <c r="G36" s="12">
        <f t="shared" si="1"/>
        <v>0</v>
      </c>
      <c r="H36" s="12">
        <f t="shared" si="2"/>
        <v>0</v>
      </c>
    </row>
    <row r="37" spans="1:8" s="17" customFormat="1" ht="30">
      <c r="A37" s="11">
        <v>24</v>
      </c>
      <c r="B37" s="48" t="s">
        <v>51</v>
      </c>
      <c r="C37" s="58" t="s">
        <v>12</v>
      </c>
      <c r="D37" s="62">
        <v>15</v>
      </c>
      <c r="E37" s="12">
        <v>0</v>
      </c>
      <c r="F37" s="12">
        <f t="shared" si="0"/>
        <v>0</v>
      </c>
      <c r="G37" s="12">
        <f t="shared" si="1"/>
        <v>0</v>
      </c>
      <c r="H37" s="12">
        <f t="shared" si="2"/>
        <v>0</v>
      </c>
    </row>
    <row r="38" spans="1:8" s="17" customFormat="1" ht="15.75">
      <c r="A38" s="11">
        <v>25</v>
      </c>
      <c r="B38" s="49" t="s">
        <v>52</v>
      </c>
      <c r="C38" s="58" t="s">
        <v>12</v>
      </c>
      <c r="D38" s="63">
        <v>10</v>
      </c>
      <c r="E38" s="12">
        <v>0</v>
      </c>
      <c r="F38" s="12">
        <f t="shared" si="0"/>
        <v>0</v>
      </c>
      <c r="G38" s="12">
        <f t="shared" si="1"/>
        <v>0</v>
      </c>
      <c r="H38" s="12">
        <f t="shared" si="2"/>
        <v>0</v>
      </c>
    </row>
    <row r="39" spans="1:8" s="17" customFormat="1" ht="15.75">
      <c r="A39" s="11">
        <v>26</v>
      </c>
      <c r="B39" s="49" t="s">
        <v>53</v>
      </c>
      <c r="C39" s="58" t="s">
        <v>12</v>
      </c>
      <c r="D39" s="63">
        <v>10</v>
      </c>
      <c r="E39" s="12">
        <v>0</v>
      </c>
      <c r="F39" s="12">
        <f t="shared" si="0"/>
        <v>0</v>
      </c>
      <c r="G39" s="12">
        <f t="shared" si="1"/>
        <v>0</v>
      </c>
      <c r="H39" s="12">
        <f t="shared" si="2"/>
        <v>0</v>
      </c>
    </row>
    <row r="40" spans="1:8" s="17" customFormat="1" ht="45">
      <c r="A40" s="11">
        <v>27</v>
      </c>
      <c r="B40" s="50" t="s">
        <v>54</v>
      </c>
      <c r="C40" s="58" t="s">
        <v>12</v>
      </c>
      <c r="D40" s="64">
        <v>12</v>
      </c>
      <c r="E40" s="12">
        <v>0</v>
      </c>
      <c r="F40" s="12">
        <f t="shared" si="0"/>
        <v>0</v>
      </c>
      <c r="G40" s="12">
        <f t="shared" si="1"/>
        <v>0</v>
      </c>
      <c r="H40" s="12">
        <f t="shared" si="2"/>
        <v>0</v>
      </c>
    </row>
    <row r="41" spans="1:8" s="17" customFormat="1" ht="30">
      <c r="A41" s="11">
        <v>28</v>
      </c>
      <c r="B41" s="51" t="s">
        <v>55</v>
      </c>
      <c r="C41" s="58" t="s">
        <v>12</v>
      </c>
      <c r="D41" s="63">
        <v>12</v>
      </c>
      <c r="E41" s="12">
        <v>0</v>
      </c>
      <c r="F41" s="12">
        <f t="shared" si="0"/>
        <v>0</v>
      </c>
      <c r="G41" s="12">
        <f t="shared" si="1"/>
        <v>0</v>
      </c>
      <c r="H41" s="12">
        <f t="shared" si="2"/>
        <v>0</v>
      </c>
    </row>
    <row r="42" spans="1:8" s="17" customFormat="1" ht="30">
      <c r="A42" s="11">
        <v>29</v>
      </c>
      <c r="B42" s="51" t="s">
        <v>56</v>
      </c>
      <c r="C42" s="58" t="s">
        <v>12</v>
      </c>
      <c r="D42" s="63">
        <v>12</v>
      </c>
      <c r="E42" s="12">
        <v>0</v>
      </c>
      <c r="F42" s="12">
        <f t="shared" si="0"/>
        <v>0</v>
      </c>
      <c r="G42" s="12">
        <f t="shared" si="1"/>
        <v>0</v>
      </c>
      <c r="H42" s="12">
        <f t="shared" si="2"/>
        <v>0</v>
      </c>
    </row>
    <row r="43" spans="1:8" s="17" customFormat="1" ht="15.75">
      <c r="A43" s="11">
        <v>30</v>
      </c>
      <c r="B43" s="52" t="s">
        <v>57</v>
      </c>
      <c r="C43" s="58" t="s">
        <v>12</v>
      </c>
      <c r="D43" s="65">
        <v>25</v>
      </c>
      <c r="E43" s="12">
        <v>0</v>
      </c>
      <c r="F43" s="12">
        <f t="shared" si="0"/>
        <v>0</v>
      </c>
      <c r="G43" s="12">
        <f t="shared" si="1"/>
        <v>0</v>
      </c>
      <c r="H43" s="12">
        <f t="shared" si="2"/>
        <v>0</v>
      </c>
    </row>
    <row r="44" spans="1:8" s="17" customFormat="1" ht="30">
      <c r="A44" s="11">
        <v>31</v>
      </c>
      <c r="B44" s="46" t="s">
        <v>58</v>
      </c>
      <c r="C44" s="58" t="s">
        <v>12</v>
      </c>
      <c r="D44" s="59">
        <v>15</v>
      </c>
      <c r="E44" s="12">
        <v>0</v>
      </c>
      <c r="F44" s="12">
        <f t="shared" si="0"/>
        <v>0</v>
      </c>
      <c r="G44" s="12">
        <f aca="true" t="shared" si="3" ref="G15:G55">E44+F44</f>
        <v>0</v>
      </c>
      <c r="H44" s="12">
        <f t="shared" si="2"/>
        <v>0</v>
      </c>
    </row>
    <row r="45" spans="1:8" s="17" customFormat="1" ht="15.75">
      <c r="A45" s="11">
        <v>32</v>
      </c>
      <c r="B45" s="46" t="s">
        <v>59</v>
      </c>
      <c r="C45" s="59" t="s">
        <v>26</v>
      </c>
      <c r="D45" s="60">
        <v>15</v>
      </c>
      <c r="E45" s="12">
        <v>0</v>
      </c>
      <c r="F45" s="12">
        <f t="shared" si="0"/>
        <v>0</v>
      </c>
      <c r="G45" s="12">
        <f t="shared" si="3"/>
        <v>0</v>
      </c>
      <c r="H45" s="12">
        <f t="shared" si="2"/>
        <v>0</v>
      </c>
    </row>
    <row r="46" spans="1:8" s="17" customFormat="1" ht="15.75">
      <c r="A46" s="11">
        <v>33</v>
      </c>
      <c r="B46" s="46" t="s">
        <v>60</v>
      </c>
      <c r="C46" s="59" t="s">
        <v>26</v>
      </c>
      <c r="D46" s="60">
        <v>15</v>
      </c>
      <c r="E46" s="12">
        <v>0</v>
      </c>
      <c r="F46" s="12">
        <f t="shared" si="0"/>
        <v>0</v>
      </c>
      <c r="G46" s="12">
        <f t="shared" si="3"/>
        <v>0</v>
      </c>
      <c r="H46" s="12">
        <f t="shared" si="2"/>
        <v>0</v>
      </c>
    </row>
    <row r="47" spans="1:8" s="17" customFormat="1" ht="15.75">
      <c r="A47" s="11">
        <v>34</v>
      </c>
      <c r="B47" s="46" t="s">
        <v>61</v>
      </c>
      <c r="C47" s="58" t="s">
        <v>12</v>
      </c>
      <c r="D47" s="59">
        <v>15</v>
      </c>
      <c r="E47" s="12">
        <v>0</v>
      </c>
      <c r="F47" s="12">
        <f t="shared" si="0"/>
        <v>0</v>
      </c>
      <c r="G47" s="12">
        <f t="shared" si="3"/>
        <v>0</v>
      </c>
      <c r="H47" s="12">
        <f t="shared" si="2"/>
        <v>0</v>
      </c>
    </row>
    <row r="48" spans="1:8" s="17" customFormat="1" ht="15.75">
      <c r="A48" s="11">
        <v>35</v>
      </c>
      <c r="B48" s="53" t="s">
        <v>62</v>
      </c>
      <c r="C48" s="58" t="s">
        <v>12</v>
      </c>
      <c r="D48" s="59">
        <v>14</v>
      </c>
      <c r="E48" s="12">
        <v>0</v>
      </c>
      <c r="F48" s="12">
        <f t="shared" si="0"/>
        <v>0</v>
      </c>
      <c r="G48" s="12">
        <f t="shared" si="3"/>
        <v>0</v>
      </c>
      <c r="H48" s="12">
        <f t="shared" si="2"/>
        <v>0</v>
      </c>
    </row>
    <row r="49" spans="1:8" s="17" customFormat="1" ht="15.75">
      <c r="A49" s="11">
        <v>36</v>
      </c>
      <c r="B49" s="46" t="s">
        <v>63</v>
      </c>
      <c r="C49" s="58" t="s">
        <v>12</v>
      </c>
      <c r="D49" s="59">
        <v>15</v>
      </c>
      <c r="E49" s="12">
        <v>0</v>
      </c>
      <c r="F49" s="12">
        <f t="shared" si="0"/>
        <v>0</v>
      </c>
      <c r="G49" s="12">
        <f t="shared" si="3"/>
        <v>0</v>
      </c>
      <c r="H49" s="12">
        <f t="shared" si="2"/>
        <v>0</v>
      </c>
    </row>
    <row r="50" spans="1:8" s="17" customFormat="1" ht="30">
      <c r="A50" s="11">
        <v>37</v>
      </c>
      <c r="B50" s="46" t="s">
        <v>64</v>
      </c>
      <c r="C50" s="58" t="s">
        <v>12</v>
      </c>
      <c r="D50" s="59">
        <v>15</v>
      </c>
      <c r="E50" s="12">
        <v>0</v>
      </c>
      <c r="F50" s="12">
        <f t="shared" si="0"/>
        <v>0</v>
      </c>
      <c r="G50" s="12">
        <f t="shared" si="3"/>
        <v>0</v>
      </c>
      <c r="H50" s="12">
        <f t="shared" si="2"/>
        <v>0</v>
      </c>
    </row>
    <row r="51" spans="1:8" s="17" customFormat="1" ht="30">
      <c r="A51" s="11">
        <v>38</v>
      </c>
      <c r="B51" s="46" t="s">
        <v>65</v>
      </c>
      <c r="C51" s="58" t="s">
        <v>12</v>
      </c>
      <c r="D51" s="59">
        <v>15</v>
      </c>
      <c r="E51" s="12">
        <v>0</v>
      </c>
      <c r="F51" s="12">
        <f t="shared" si="0"/>
        <v>0</v>
      </c>
      <c r="G51" s="12">
        <f t="shared" si="3"/>
        <v>0</v>
      </c>
      <c r="H51" s="12">
        <f t="shared" si="2"/>
        <v>0</v>
      </c>
    </row>
    <row r="52" spans="1:8" s="17" customFormat="1" ht="30">
      <c r="A52" s="11">
        <v>39</v>
      </c>
      <c r="B52" s="46" t="s">
        <v>66</v>
      </c>
      <c r="C52" s="58" t="s">
        <v>12</v>
      </c>
      <c r="D52" s="60">
        <v>15</v>
      </c>
      <c r="E52" s="12">
        <v>0</v>
      </c>
      <c r="F52" s="12">
        <f t="shared" si="0"/>
        <v>0</v>
      </c>
      <c r="G52" s="12">
        <f t="shared" si="3"/>
        <v>0</v>
      </c>
      <c r="H52" s="12">
        <f t="shared" si="2"/>
        <v>0</v>
      </c>
    </row>
    <row r="53" spans="1:8" s="17" customFormat="1" ht="30">
      <c r="A53" s="11">
        <v>40</v>
      </c>
      <c r="B53" s="46" t="s">
        <v>67</v>
      </c>
      <c r="C53" s="58" t="s">
        <v>12</v>
      </c>
      <c r="D53" s="59">
        <v>15</v>
      </c>
      <c r="E53" s="12">
        <v>0</v>
      </c>
      <c r="F53" s="12">
        <f t="shared" si="0"/>
        <v>0</v>
      </c>
      <c r="G53" s="12">
        <f t="shared" si="3"/>
        <v>0</v>
      </c>
      <c r="H53" s="12">
        <f t="shared" si="2"/>
        <v>0</v>
      </c>
    </row>
    <row r="54" spans="1:8" s="17" customFormat="1" ht="30">
      <c r="A54" s="11">
        <v>41</v>
      </c>
      <c r="B54" s="46" t="s">
        <v>68</v>
      </c>
      <c r="C54" s="58" t="s">
        <v>12</v>
      </c>
      <c r="D54" s="59">
        <v>15</v>
      </c>
      <c r="E54" s="12">
        <v>0</v>
      </c>
      <c r="F54" s="12">
        <f t="shared" si="0"/>
        <v>0</v>
      </c>
      <c r="G54" s="12">
        <f t="shared" si="3"/>
        <v>0</v>
      </c>
      <c r="H54" s="12">
        <f t="shared" si="2"/>
        <v>0</v>
      </c>
    </row>
    <row r="55" spans="1:8" s="17" customFormat="1" ht="15.75">
      <c r="A55" s="11">
        <v>42</v>
      </c>
      <c r="B55" s="46" t="s">
        <v>69</v>
      </c>
      <c r="C55" s="58" t="s">
        <v>12</v>
      </c>
      <c r="D55" s="59">
        <v>15</v>
      </c>
      <c r="E55" s="12">
        <v>0</v>
      </c>
      <c r="F55" s="12">
        <f t="shared" si="0"/>
        <v>0</v>
      </c>
      <c r="G55" s="12">
        <f t="shared" si="3"/>
        <v>0</v>
      </c>
      <c r="H55" s="12">
        <f t="shared" si="2"/>
        <v>0</v>
      </c>
    </row>
    <row r="56" spans="1:8" s="17" customFormat="1" ht="30" customHeight="1">
      <c r="A56" s="11">
        <v>43</v>
      </c>
      <c r="B56" s="46" t="s">
        <v>70</v>
      </c>
      <c r="C56" s="58" t="s">
        <v>12</v>
      </c>
      <c r="D56" s="59">
        <v>15</v>
      </c>
      <c r="E56" s="12">
        <v>0</v>
      </c>
      <c r="F56" s="12">
        <f t="shared" si="0"/>
        <v>0</v>
      </c>
      <c r="G56" s="12">
        <f>E56+F56</f>
        <v>0</v>
      </c>
      <c r="H56" s="12">
        <f t="shared" si="2"/>
        <v>0</v>
      </c>
    </row>
    <row r="57" spans="1:8" s="17" customFormat="1" ht="20.25" customHeight="1">
      <c r="A57" s="11">
        <v>44</v>
      </c>
      <c r="B57" s="46" t="s">
        <v>71</v>
      </c>
      <c r="C57" s="58" t="s">
        <v>12</v>
      </c>
      <c r="D57" s="59">
        <v>15</v>
      </c>
      <c r="E57" s="12">
        <v>0</v>
      </c>
      <c r="F57" s="12">
        <f t="shared" si="0"/>
        <v>0</v>
      </c>
      <c r="G57" s="12">
        <f aca="true" t="shared" si="4" ref="G57:G66">E57+F57</f>
        <v>0</v>
      </c>
      <c r="H57" s="12">
        <f t="shared" si="2"/>
        <v>0</v>
      </c>
    </row>
    <row r="58" spans="1:8" s="17" customFormat="1" ht="30">
      <c r="A58" s="11">
        <v>45</v>
      </c>
      <c r="B58" s="46" t="s">
        <v>72</v>
      </c>
      <c r="C58" s="58" t="s">
        <v>12</v>
      </c>
      <c r="D58" s="59">
        <v>15</v>
      </c>
      <c r="E58" s="12">
        <v>0</v>
      </c>
      <c r="F58" s="12">
        <f t="shared" si="0"/>
        <v>0</v>
      </c>
      <c r="G58" s="12">
        <f t="shared" si="4"/>
        <v>0</v>
      </c>
      <c r="H58" s="12">
        <f t="shared" si="2"/>
        <v>0</v>
      </c>
    </row>
    <row r="59" spans="1:8" s="17" customFormat="1" ht="30">
      <c r="A59" s="11">
        <v>46</v>
      </c>
      <c r="B59" s="46" t="s">
        <v>73</v>
      </c>
      <c r="C59" s="58" t="s">
        <v>12</v>
      </c>
      <c r="D59" s="59">
        <v>15</v>
      </c>
      <c r="E59" s="12">
        <v>0</v>
      </c>
      <c r="F59" s="12">
        <f t="shared" si="0"/>
        <v>0</v>
      </c>
      <c r="G59" s="12">
        <f t="shared" si="4"/>
        <v>0</v>
      </c>
      <c r="H59" s="12">
        <f t="shared" si="2"/>
        <v>0</v>
      </c>
    </row>
    <row r="60" spans="1:8" s="17" customFormat="1" ht="15.75">
      <c r="A60" s="11">
        <v>47</v>
      </c>
      <c r="B60" s="46" t="s">
        <v>74</v>
      </c>
      <c r="C60" s="58" t="s">
        <v>12</v>
      </c>
      <c r="D60" s="59">
        <v>15</v>
      </c>
      <c r="E60" s="12">
        <v>0</v>
      </c>
      <c r="F60" s="12">
        <f t="shared" si="0"/>
        <v>0</v>
      </c>
      <c r="G60" s="12">
        <f t="shared" si="4"/>
        <v>0</v>
      </c>
      <c r="H60" s="12">
        <f t="shared" si="2"/>
        <v>0</v>
      </c>
    </row>
    <row r="61" spans="1:8" s="17" customFormat="1" ht="15.75">
      <c r="A61" s="11">
        <v>48</v>
      </c>
      <c r="B61" s="46" t="s">
        <v>75</v>
      </c>
      <c r="C61" s="58" t="s">
        <v>12</v>
      </c>
      <c r="D61" s="59">
        <v>15</v>
      </c>
      <c r="E61" s="12">
        <v>0</v>
      </c>
      <c r="F61" s="12">
        <f t="shared" si="0"/>
        <v>0</v>
      </c>
      <c r="G61" s="12">
        <f t="shared" si="4"/>
        <v>0</v>
      </c>
      <c r="H61" s="12">
        <f t="shared" si="2"/>
        <v>0</v>
      </c>
    </row>
    <row r="62" spans="1:8" s="17" customFormat="1" ht="15.75">
      <c r="A62" s="11">
        <v>49</v>
      </c>
      <c r="B62" s="46" t="s">
        <v>76</v>
      </c>
      <c r="C62" s="58" t="s">
        <v>12</v>
      </c>
      <c r="D62" s="59">
        <v>15</v>
      </c>
      <c r="E62" s="12">
        <v>0</v>
      </c>
      <c r="F62" s="12">
        <f t="shared" si="0"/>
        <v>0</v>
      </c>
      <c r="G62" s="12">
        <f t="shared" si="4"/>
        <v>0</v>
      </c>
      <c r="H62" s="12">
        <f t="shared" si="2"/>
        <v>0</v>
      </c>
    </row>
    <row r="63" spans="1:8" s="17" customFormat="1" ht="15.75">
      <c r="A63" s="11">
        <v>50</v>
      </c>
      <c r="B63" s="46" t="s">
        <v>77</v>
      </c>
      <c r="C63" s="58" t="s">
        <v>12</v>
      </c>
      <c r="D63" s="59">
        <v>15</v>
      </c>
      <c r="E63" s="12">
        <v>0</v>
      </c>
      <c r="F63" s="12">
        <f t="shared" si="0"/>
        <v>0</v>
      </c>
      <c r="G63" s="12">
        <f t="shared" si="4"/>
        <v>0</v>
      </c>
      <c r="H63" s="12">
        <f t="shared" si="2"/>
        <v>0</v>
      </c>
    </row>
    <row r="64" spans="1:8" s="17" customFormat="1" ht="30">
      <c r="A64" s="11">
        <v>51</v>
      </c>
      <c r="B64" s="46" t="s">
        <v>78</v>
      </c>
      <c r="C64" s="58" t="s">
        <v>12</v>
      </c>
      <c r="D64" s="59">
        <v>15</v>
      </c>
      <c r="E64" s="12">
        <v>0</v>
      </c>
      <c r="F64" s="12">
        <f t="shared" si="0"/>
        <v>0</v>
      </c>
      <c r="G64" s="12">
        <f t="shared" si="4"/>
        <v>0</v>
      </c>
      <c r="H64" s="12">
        <f t="shared" si="2"/>
        <v>0</v>
      </c>
    </row>
    <row r="65" spans="1:8" s="17" customFormat="1" ht="15.75">
      <c r="A65" s="11">
        <v>52</v>
      </c>
      <c r="B65" s="46" t="s">
        <v>79</v>
      </c>
      <c r="C65" s="58" t="s">
        <v>12</v>
      </c>
      <c r="D65" s="59">
        <v>15</v>
      </c>
      <c r="E65" s="12">
        <v>0</v>
      </c>
      <c r="F65" s="12">
        <f t="shared" si="0"/>
        <v>0</v>
      </c>
      <c r="G65" s="12">
        <f t="shared" si="4"/>
        <v>0</v>
      </c>
      <c r="H65" s="12">
        <f t="shared" si="2"/>
        <v>0</v>
      </c>
    </row>
    <row r="66" spans="1:8" s="17" customFormat="1" ht="15.75">
      <c r="A66" s="11">
        <v>53</v>
      </c>
      <c r="B66" s="54" t="s">
        <v>80</v>
      </c>
      <c r="C66" s="58" t="s">
        <v>12</v>
      </c>
      <c r="D66" s="66">
        <v>15</v>
      </c>
      <c r="E66" s="12">
        <v>0</v>
      </c>
      <c r="F66" s="12">
        <f t="shared" si="0"/>
        <v>0</v>
      </c>
      <c r="G66" s="12">
        <f t="shared" si="4"/>
        <v>0</v>
      </c>
      <c r="H66" s="12">
        <f t="shared" si="2"/>
        <v>0</v>
      </c>
    </row>
    <row r="67" spans="1:8" s="17" customFormat="1" ht="15.75">
      <c r="A67" s="11">
        <v>54</v>
      </c>
      <c r="B67" s="46" t="s">
        <v>81</v>
      </c>
      <c r="C67" s="58" t="s">
        <v>12</v>
      </c>
      <c r="D67" s="59">
        <v>15</v>
      </c>
      <c r="E67" s="12">
        <v>0</v>
      </c>
      <c r="F67" s="12">
        <f t="shared" si="0"/>
        <v>0</v>
      </c>
      <c r="G67" s="12">
        <f>E67+F67</f>
        <v>0</v>
      </c>
      <c r="H67" s="12">
        <f t="shared" si="2"/>
        <v>0</v>
      </c>
    </row>
    <row r="68" spans="1:8" s="17" customFormat="1" ht="15.75">
      <c r="A68" s="11">
        <v>55</v>
      </c>
      <c r="B68" s="53" t="s">
        <v>82</v>
      </c>
      <c r="C68" s="58" t="s">
        <v>12</v>
      </c>
      <c r="D68" s="59">
        <v>100</v>
      </c>
      <c r="E68" s="12">
        <v>0</v>
      </c>
      <c r="F68" s="12">
        <f t="shared" si="0"/>
        <v>0</v>
      </c>
      <c r="G68" s="12">
        <f>E68+F68</f>
        <v>0</v>
      </c>
      <c r="H68" s="12">
        <f t="shared" si="2"/>
        <v>0</v>
      </c>
    </row>
    <row r="69" spans="1:8" s="17" customFormat="1" ht="15.75">
      <c r="A69" s="11">
        <v>56</v>
      </c>
      <c r="B69" s="46" t="s">
        <v>83</v>
      </c>
      <c r="C69" s="58" t="s">
        <v>12</v>
      </c>
      <c r="D69" s="59">
        <v>15</v>
      </c>
      <c r="E69" s="12">
        <v>0</v>
      </c>
      <c r="F69" s="12">
        <f t="shared" si="0"/>
        <v>0</v>
      </c>
      <c r="G69" s="12">
        <f aca="true" t="shared" si="5" ref="G69:G80">E69+F69</f>
        <v>0</v>
      </c>
      <c r="H69" s="12">
        <f t="shared" si="2"/>
        <v>0</v>
      </c>
    </row>
    <row r="70" spans="1:8" s="17" customFormat="1" ht="15.75">
      <c r="A70" s="11">
        <v>57</v>
      </c>
      <c r="B70" s="46" t="s">
        <v>84</v>
      </c>
      <c r="C70" s="58" t="s">
        <v>12</v>
      </c>
      <c r="D70" s="59">
        <v>15</v>
      </c>
      <c r="E70" s="12">
        <v>0</v>
      </c>
      <c r="F70" s="12">
        <f t="shared" si="0"/>
        <v>0</v>
      </c>
      <c r="G70" s="12">
        <f t="shared" si="5"/>
        <v>0</v>
      </c>
      <c r="H70" s="12">
        <f t="shared" si="2"/>
        <v>0</v>
      </c>
    </row>
    <row r="71" spans="1:8" s="17" customFormat="1" ht="20.25" customHeight="1">
      <c r="A71" s="11">
        <v>58</v>
      </c>
      <c r="B71" s="46" t="s">
        <v>85</v>
      </c>
      <c r="C71" s="58" t="s">
        <v>12</v>
      </c>
      <c r="D71" s="59">
        <v>15</v>
      </c>
      <c r="E71" s="12">
        <v>0</v>
      </c>
      <c r="F71" s="12">
        <f t="shared" si="0"/>
        <v>0</v>
      </c>
      <c r="G71" s="12">
        <f t="shared" si="5"/>
        <v>0</v>
      </c>
      <c r="H71" s="12">
        <f t="shared" si="2"/>
        <v>0</v>
      </c>
    </row>
    <row r="72" spans="1:8" s="17" customFormat="1" ht="15.75">
      <c r="A72" s="11">
        <v>59</v>
      </c>
      <c r="B72" s="46" t="s">
        <v>86</v>
      </c>
      <c r="C72" s="58" t="s">
        <v>12</v>
      </c>
      <c r="D72" s="59">
        <v>15</v>
      </c>
      <c r="E72" s="12">
        <v>0</v>
      </c>
      <c r="F72" s="12">
        <f t="shared" si="0"/>
        <v>0</v>
      </c>
      <c r="G72" s="12">
        <f t="shared" si="5"/>
        <v>0</v>
      </c>
      <c r="H72" s="12">
        <f t="shared" si="2"/>
        <v>0</v>
      </c>
    </row>
    <row r="73" spans="1:8" s="17" customFormat="1" ht="15.75">
      <c r="A73" s="11">
        <v>60</v>
      </c>
      <c r="B73" s="53" t="s">
        <v>87</v>
      </c>
      <c r="C73" s="58" t="s">
        <v>12</v>
      </c>
      <c r="D73" s="59">
        <v>30</v>
      </c>
      <c r="E73" s="12">
        <v>0</v>
      </c>
      <c r="F73" s="12">
        <f t="shared" si="0"/>
        <v>0</v>
      </c>
      <c r="G73" s="12">
        <f t="shared" si="5"/>
        <v>0</v>
      </c>
      <c r="H73" s="12">
        <f t="shared" si="2"/>
        <v>0</v>
      </c>
    </row>
    <row r="74" spans="1:8" s="17" customFormat="1" ht="15.75">
      <c r="A74" s="11">
        <v>61</v>
      </c>
      <c r="B74" s="53" t="s">
        <v>88</v>
      </c>
      <c r="C74" s="58" t="s">
        <v>12</v>
      </c>
      <c r="D74" s="59">
        <v>30</v>
      </c>
      <c r="E74" s="12">
        <v>0</v>
      </c>
      <c r="F74" s="12">
        <f t="shared" si="0"/>
        <v>0</v>
      </c>
      <c r="G74" s="12">
        <f t="shared" si="5"/>
        <v>0</v>
      </c>
      <c r="H74" s="12">
        <f t="shared" si="2"/>
        <v>0</v>
      </c>
    </row>
    <row r="75" spans="1:8" s="17" customFormat="1" ht="15.75">
      <c r="A75" s="11">
        <v>62</v>
      </c>
      <c r="B75" s="53" t="s">
        <v>89</v>
      </c>
      <c r="C75" s="58" t="s">
        <v>12</v>
      </c>
      <c r="D75" s="59">
        <v>30</v>
      </c>
      <c r="E75" s="12">
        <v>0</v>
      </c>
      <c r="F75" s="12">
        <f t="shared" si="0"/>
        <v>0</v>
      </c>
      <c r="G75" s="12">
        <f t="shared" si="5"/>
        <v>0</v>
      </c>
      <c r="H75" s="12">
        <f t="shared" si="2"/>
        <v>0</v>
      </c>
    </row>
    <row r="76" spans="1:8" s="17" customFormat="1" ht="15.75">
      <c r="A76" s="11">
        <v>63</v>
      </c>
      <c r="B76" s="55" t="s">
        <v>90</v>
      </c>
      <c r="C76" s="58" t="s">
        <v>12</v>
      </c>
      <c r="D76" s="67">
        <v>10</v>
      </c>
      <c r="E76" s="12">
        <v>0</v>
      </c>
      <c r="F76" s="12">
        <f t="shared" si="0"/>
        <v>0</v>
      </c>
      <c r="G76" s="12">
        <f t="shared" si="5"/>
        <v>0</v>
      </c>
      <c r="H76" s="12">
        <f t="shared" si="2"/>
        <v>0</v>
      </c>
    </row>
    <row r="77" spans="1:8" s="17" customFormat="1" ht="15.75">
      <c r="A77" s="11">
        <v>64</v>
      </c>
      <c r="B77" s="53" t="s">
        <v>91</v>
      </c>
      <c r="C77" s="58" t="s">
        <v>12</v>
      </c>
      <c r="D77" s="59">
        <v>1</v>
      </c>
      <c r="E77" s="12">
        <v>0</v>
      </c>
      <c r="F77" s="12">
        <f t="shared" si="0"/>
        <v>0</v>
      </c>
      <c r="G77" s="12">
        <f t="shared" si="5"/>
        <v>0</v>
      </c>
      <c r="H77" s="12">
        <f t="shared" si="2"/>
        <v>0</v>
      </c>
    </row>
    <row r="78" spans="1:8" s="17" customFormat="1" ht="30">
      <c r="A78" s="11">
        <v>65</v>
      </c>
      <c r="B78" s="53" t="s">
        <v>92</v>
      </c>
      <c r="C78" s="58" t="s">
        <v>12</v>
      </c>
      <c r="D78" s="59">
        <v>20</v>
      </c>
      <c r="E78" s="12">
        <v>0</v>
      </c>
      <c r="F78" s="12">
        <f t="shared" si="0"/>
        <v>0</v>
      </c>
      <c r="G78" s="12">
        <f t="shared" si="5"/>
        <v>0</v>
      </c>
      <c r="H78" s="12">
        <f t="shared" si="2"/>
        <v>0</v>
      </c>
    </row>
    <row r="79" spans="1:8" s="17" customFormat="1" ht="30">
      <c r="A79" s="11">
        <v>66</v>
      </c>
      <c r="B79" s="53" t="s">
        <v>93</v>
      </c>
      <c r="C79" s="58" t="s">
        <v>12</v>
      </c>
      <c r="D79" s="60">
        <v>100</v>
      </c>
      <c r="E79" s="12">
        <v>0</v>
      </c>
      <c r="F79" s="12">
        <f>E79*0.18</f>
        <v>0</v>
      </c>
      <c r="G79" s="12">
        <f t="shared" si="5"/>
        <v>0</v>
      </c>
      <c r="H79" s="12">
        <f>D79*G79</f>
        <v>0</v>
      </c>
    </row>
    <row r="80" spans="1:8" s="17" customFormat="1" ht="15.75">
      <c r="A80" s="11">
        <v>67</v>
      </c>
      <c r="B80" s="53" t="s">
        <v>94</v>
      </c>
      <c r="C80" s="58" t="s">
        <v>12</v>
      </c>
      <c r="D80" s="59">
        <v>18</v>
      </c>
      <c r="E80" s="12">
        <v>0</v>
      </c>
      <c r="F80" s="12">
        <f>E80*0.18</f>
        <v>0</v>
      </c>
      <c r="G80" s="12">
        <f t="shared" si="5"/>
        <v>0</v>
      </c>
      <c r="H80" s="12">
        <f>D80*G80</f>
        <v>0</v>
      </c>
    </row>
    <row r="81" spans="1:8" s="17" customFormat="1" ht="30">
      <c r="A81" s="11">
        <v>68</v>
      </c>
      <c r="B81" s="56" t="s">
        <v>95</v>
      </c>
      <c r="C81" s="58" t="s">
        <v>12</v>
      </c>
      <c r="D81" s="59">
        <v>18</v>
      </c>
      <c r="E81" s="12">
        <v>0</v>
      </c>
      <c r="F81" s="12">
        <f>E81*0.18</f>
        <v>0</v>
      </c>
      <c r="G81" s="12">
        <f>E81+F81</f>
        <v>0</v>
      </c>
      <c r="H81" s="12">
        <f>D81*G81</f>
        <v>0</v>
      </c>
    </row>
    <row r="82" spans="1:8" s="17" customFormat="1" ht="15.75">
      <c r="A82" s="11">
        <v>69</v>
      </c>
      <c r="B82" s="57" t="s">
        <v>96</v>
      </c>
      <c r="C82" s="58" t="s">
        <v>12</v>
      </c>
      <c r="D82" s="66">
        <v>10</v>
      </c>
      <c r="E82" s="12">
        <v>0</v>
      </c>
      <c r="F82" s="12">
        <f>E82*0.18</f>
        <v>0</v>
      </c>
      <c r="G82" s="12">
        <f>E82+F82</f>
        <v>0</v>
      </c>
      <c r="H82" s="12">
        <f>D82*G82</f>
        <v>0</v>
      </c>
    </row>
    <row r="83" spans="1:8" s="17" customFormat="1" ht="30">
      <c r="A83" s="11">
        <v>70</v>
      </c>
      <c r="B83" s="52" t="s">
        <v>97</v>
      </c>
      <c r="C83" s="58" t="s">
        <v>12</v>
      </c>
      <c r="D83" s="68">
        <v>12</v>
      </c>
      <c r="E83" s="12">
        <v>0</v>
      </c>
      <c r="F83" s="12">
        <f>E83*0.18</f>
        <v>0</v>
      </c>
      <c r="G83" s="12">
        <f>E83+F83</f>
        <v>0</v>
      </c>
      <c r="H83" s="12">
        <f>D83*G83</f>
        <v>0</v>
      </c>
    </row>
    <row r="84" spans="1:8" s="17" customFormat="1" ht="15.75">
      <c r="A84" s="22"/>
      <c r="B84" s="23"/>
      <c r="C84" s="24"/>
      <c r="D84" s="25"/>
      <c r="E84" s="26"/>
      <c r="F84" s="26"/>
      <c r="G84" s="26"/>
      <c r="H84" s="26"/>
    </row>
    <row r="85" spans="1:8" s="8" customFormat="1" ht="30.75" customHeight="1">
      <c r="A85" s="42" t="s">
        <v>21</v>
      </c>
      <c r="B85" s="43"/>
      <c r="C85" s="43"/>
      <c r="D85" s="43"/>
      <c r="E85" s="39">
        <f>SUM(H14:H83)</f>
        <v>0</v>
      </c>
      <c r="F85" s="39"/>
      <c r="G85" s="40"/>
      <c r="H85" s="41"/>
    </row>
    <row r="86" spans="1:8" s="17" customFormat="1" ht="30.75" customHeight="1" thickBot="1">
      <c r="A86" s="34" t="s">
        <v>13</v>
      </c>
      <c r="B86" s="35"/>
      <c r="C86" s="35"/>
      <c r="D86" s="35"/>
      <c r="E86" s="35"/>
      <c r="F86" s="35"/>
      <c r="G86" s="35"/>
      <c r="H86" s="36"/>
    </row>
    <row r="87" spans="1:8" s="17" customFormat="1" ht="15.75">
      <c r="A87" s="18"/>
      <c r="B87" s="18"/>
      <c r="C87" s="18"/>
      <c r="D87" s="18"/>
      <c r="E87" s="18"/>
      <c r="F87" s="18"/>
      <c r="G87" s="18"/>
      <c r="H87" s="18"/>
    </row>
    <row r="88" spans="1:4" s="17" customFormat="1" ht="15.75">
      <c r="A88" s="16" t="s">
        <v>24</v>
      </c>
      <c r="B88" s="16"/>
      <c r="C88" s="16"/>
      <c r="D88" s="15"/>
    </row>
    <row r="89" spans="1:4" s="17" customFormat="1" ht="15.75">
      <c r="A89" s="16" t="s">
        <v>27</v>
      </c>
      <c r="B89" s="16"/>
      <c r="C89" s="16"/>
      <c r="D89" s="15"/>
    </row>
    <row r="90" spans="1:4" s="17" customFormat="1" ht="15.75">
      <c r="A90" s="16" t="s">
        <v>23</v>
      </c>
      <c r="B90" s="21"/>
      <c r="D90" s="15"/>
    </row>
    <row r="91" spans="1:8" s="14" customFormat="1" ht="15.75">
      <c r="A91" s="19"/>
      <c r="B91" s="20"/>
      <c r="C91" s="17"/>
      <c r="D91" s="15"/>
      <c r="E91" s="17"/>
      <c r="F91" s="17"/>
      <c r="G91" s="17"/>
      <c r="H91" s="17"/>
    </row>
    <row r="92" spans="1:8" s="14" customFormat="1" ht="15.75">
      <c r="A92" s="19"/>
      <c r="B92" s="20"/>
      <c r="C92" s="17"/>
      <c r="D92" s="15"/>
      <c r="E92" s="17"/>
      <c r="F92" s="17"/>
      <c r="G92" s="17"/>
      <c r="H92" s="17"/>
    </row>
    <row r="93" spans="1:8" ht="15.75">
      <c r="A93" s="30" t="s">
        <v>18</v>
      </c>
      <c r="B93" s="30"/>
      <c r="C93" s="30"/>
      <c r="D93" s="30"/>
      <c r="E93" s="30"/>
      <c r="F93" s="30"/>
      <c r="G93" s="30"/>
      <c r="H93" s="30"/>
    </row>
    <row r="94" spans="1:8" ht="15.75">
      <c r="A94" s="30" t="s">
        <v>19</v>
      </c>
      <c r="B94" s="30"/>
      <c r="C94" s="30"/>
      <c r="D94" s="30"/>
      <c r="E94" s="30"/>
      <c r="F94" s="30"/>
      <c r="G94" s="30"/>
      <c r="H94" s="30"/>
    </row>
    <row r="95" spans="1:8" ht="15.75">
      <c r="A95" s="13"/>
      <c r="B95" s="13"/>
      <c r="C95" s="13"/>
      <c r="D95" s="13"/>
      <c r="E95" s="13"/>
      <c r="F95" s="13"/>
      <c r="G95" s="13"/>
      <c r="H95" s="13"/>
    </row>
    <row r="96" spans="1:8" ht="15.75">
      <c r="A96" s="8"/>
      <c r="B96" s="6"/>
      <c r="C96" s="8"/>
      <c r="D96" s="6"/>
      <c r="E96" s="8"/>
      <c r="F96" s="8"/>
      <c r="G96" s="8"/>
      <c r="H96" s="8"/>
    </row>
    <row r="97" spans="1:8" ht="15.75">
      <c r="A97" s="8"/>
      <c r="B97" s="6"/>
      <c r="C97" s="8"/>
      <c r="D97" s="6"/>
      <c r="E97" s="8"/>
      <c r="F97" s="8"/>
      <c r="G97" s="8"/>
      <c r="H97" s="8"/>
    </row>
    <row r="98" spans="1:8" ht="15.75">
      <c r="A98" s="31" t="s">
        <v>15</v>
      </c>
      <c r="B98" s="31"/>
      <c r="C98" s="31"/>
      <c r="D98" s="31"/>
      <c r="E98" s="31"/>
      <c r="F98" s="31"/>
      <c r="G98" s="31"/>
      <c r="H98" s="31"/>
    </row>
    <row r="99" spans="1:8" ht="15.75">
      <c r="A99" s="27" t="s">
        <v>20</v>
      </c>
      <c r="B99" s="27"/>
      <c r="C99" s="27"/>
      <c r="D99" s="27"/>
      <c r="E99" s="27"/>
      <c r="F99" s="27"/>
      <c r="G99" s="27"/>
      <c r="H99" s="27"/>
    </row>
    <row r="101" ht="15">
      <c r="A101" s="4" t="s">
        <v>17</v>
      </c>
    </row>
    <row r="102" ht="15">
      <c r="A102" s="3" t="s">
        <v>16</v>
      </c>
    </row>
  </sheetData>
  <sheetProtection/>
  <autoFilter ref="A13:H83"/>
  <mergeCells count="14">
    <mergeCell ref="A6:H6"/>
    <mergeCell ref="E85:F85"/>
    <mergeCell ref="G85:H85"/>
    <mergeCell ref="A85:D85"/>
    <mergeCell ref="A99:H99"/>
    <mergeCell ref="A1:B1"/>
    <mergeCell ref="B9:F9"/>
    <mergeCell ref="A94:H94"/>
    <mergeCell ref="A98:H98"/>
    <mergeCell ref="A7:H7"/>
    <mergeCell ref="A8:H8"/>
    <mergeCell ref="A86:H86"/>
    <mergeCell ref="A93:H93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2017-11-22T19:26:29Z</dcterms:modified>
  <cp:category/>
  <cp:version/>
  <cp:contentType/>
  <cp:contentStatus/>
</cp:coreProperties>
</file>