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Área Técnica de Compras\AREA TECNICA DE COMPRAS\LICITACIONES PUBLICAS 2018\MOPC-CCC-LPN-2018-XX MOBILIARIO TRIBUNAL CONSTITUCIONAL\"/>
    </mc:Choice>
  </mc:AlternateContent>
  <bookViews>
    <workbookView xWindow="0" yWindow="45" windowWidth="15960" windowHeight="18075"/>
  </bookViews>
  <sheets>
    <sheet name="Control de Plagas con GI" sheetId="1" r:id="rId1"/>
  </sheets>
  <calcPr calcId="162913"/>
</workbook>
</file>

<file path=xl/calcChain.xml><?xml version="1.0" encoding="utf-8"?>
<calcChain xmlns="http://schemas.openxmlformats.org/spreadsheetml/2006/main">
  <c r="C10" i="1" l="1"/>
  <c r="C17" i="1"/>
</calcChain>
</file>

<file path=xl/sharedStrings.xml><?xml version="1.0" encoding="utf-8"?>
<sst xmlns="http://schemas.openxmlformats.org/spreadsheetml/2006/main" count="114" uniqueCount="75">
  <si>
    <t>SANTO DOMINGO, REP. DOM.</t>
  </si>
  <si>
    <t>No.</t>
  </si>
  <si>
    <t>CANT.</t>
  </si>
  <si>
    <t>UD</t>
  </si>
  <si>
    <t>1.-</t>
  </si>
  <si>
    <t>Ud</t>
  </si>
  <si>
    <t>DISEÑO Y CONSTRUCCIÓN DE PLANTA FÍSICA</t>
  </si>
  <si>
    <t xml:space="preserve"> MINISTERIO  DE OBRAS PÚBLICAS Y COMUNICACIONES</t>
  </si>
  <si>
    <t>ESPECIFICACIONES</t>
  </si>
  <si>
    <t>A.</t>
  </si>
  <si>
    <t>Mobiliario General</t>
  </si>
  <si>
    <t>b.-</t>
  </si>
  <si>
    <t>a.-</t>
  </si>
  <si>
    <t>c.-</t>
  </si>
  <si>
    <t>ARTICULOS</t>
  </si>
  <si>
    <t>Cubículos tipo 1</t>
  </si>
  <si>
    <t>Cubiculos tipo 2</t>
  </si>
  <si>
    <t>Silla Operativa</t>
  </si>
  <si>
    <t>d.-</t>
  </si>
  <si>
    <t>e.-</t>
  </si>
  <si>
    <t>f.-</t>
  </si>
  <si>
    <t>Mesa de reunion</t>
  </si>
  <si>
    <t>g.-</t>
  </si>
  <si>
    <t>h.-</t>
  </si>
  <si>
    <t>Silla de visita</t>
  </si>
  <si>
    <t>Mesas enfrentadas</t>
  </si>
  <si>
    <t>Sillas operativas</t>
  </si>
  <si>
    <t>Sillas de visitas</t>
  </si>
  <si>
    <t>Modulo Individual</t>
  </si>
  <si>
    <t>Credenza</t>
  </si>
  <si>
    <t>Mesa Lateral</t>
  </si>
  <si>
    <t>Mesa central</t>
  </si>
  <si>
    <t>i.-</t>
  </si>
  <si>
    <t>r.-</t>
  </si>
  <si>
    <t>o.-</t>
  </si>
  <si>
    <t>j.-</t>
  </si>
  <si>
    <t>k.-</t>
  </si>
  <si>
    <t>l.-</t>
  </si>
  <si>
    <t>m.-</t>
  </si>
  <si>
    <t>n.-</t>
  </si>
  <si>
    <t>p.-</t>
  </si>
  <si>
    <t>q.-</t>
  </si>
  <si>
    <t>s.-</t>
  </si>
  <si>
    <t>t.-</t>
  </si>
  <si>
    <t>u.-</t>
  </si>
  <si>
    <t>TOTAL GENERAL</t>
  </si>
  <si>
    <t>PRESUP:  PARA EL MOBILIARIO TRIBUNAL CONSTITUCIONAL</t>
  </si>
  <si>
    <t>Mobiliario Tribunal Constitucional</t>
  </si>
  <si>
    <t xml:space="preserve">Credenza </t>
  </si>
  <si>
    <t>Mesa Rectangular</t>
  </si>
  <si>
    <t>v.-</t>
  </si>
  <si>
    <t>Sofa 1 Plaza</t>
  </si>
  <si>
    <t>Sofa 3 Plazas</t>
  </si>
  <si>
    <t>Sofá tapizado en cuero negro muy elegante para esas salas de espera o lobbies de altura. A simple vista demuestra comodidad</t>
  </si>
  <si>
    <t>Escritorio despacho</t>
  </si>
  <si>
    <t>w.-</t>
  </si>
  <si>
    <t>Escritorio  sin lateral</t>
  </si>
  <si>
    <t>Escritorio de 1.20 m con tope color blanco de 1.20 y base tubular metalica</t>
  </si>
  <si>
    <t>Archivos</t>
  </si>
  <si>
    <t>Cubiculo de esquina</t>
  </si>
  <si>
    <t>Estacion con paneles de H. 173 cm +Escritorio de 1.20cm x 0.65 +  + gavinete aereo +silla</t>
  </si>
  <si>
    <t>x.-</t>
  </si>
  <si>
    <t>y.-</t>
  </si>
  <si>
    <t>Estacion con paneles de H.173 CM + Escritorio de 120 CM X 0.65 Realizados en madera aglomeraday revestida de melamina en roble con cantos perimetricos en ABS de 2 MM de grosor + gavinete aereo + silla</t>
  </si>
  <si>
    <t>Credenza de 2 puertas frente en melamina: realizados en madera aglomerada de 18 MM de grosor revestida de melamina gris claro. Esta formado por laterales, divisorios de 18 MM de grosor, techo, fondo y repisas de 25 MM de grosor.  N°8 PIES niveladores  y N°2 pies centrales en abs negro.En abs negro. Estampada de 10/10, color aluminio. Altura 2,7 cm. Puertas: Las puertas batientes estan realizadas en madera de 18 mm de grosor,revestida de melamina color blanco y aluminio con cantos perimetrales en abs  esp. 1,5 mm, estan enganchadas a los rieles en aluminio aplicados en el interior del mueble, en el especifico N°2 bajo techo N°2 arriba del fondo, por medio de un apropiado mecanismo deslizante con cierre y abertura soft- closing. Cerradura con llave plegable en dos ejemplares y cubre-llave en ABS gris</t>
  </si>
  <si>
    <t>Silla con respaldo en uretano y malla, soporte lumbar ajustable a su altura. Asiento acolchado tapizado en tela con apoya brazos de altura y angulo ajustable. Ajuste de inclinacion y controlador de altura por amortiguador. Cabecera tapizada en bi-piel micro perforada de altura y angulo ajustable.Soporta 130kgs o 249 LBS</t>
  </si>
  <si>
    <t>La estructura de la mesa esta compuesta por 2 columnas verticales en aluminio extruido de seccion cuadrada de 50x50Cm MM, espersor 2mm, con los pies en chapa de acero plegada de 3 mm de espesor y una viga estructural en chapa de acero de 1,2 MM de espesor. La viga estructural que permite tambien el pasaje de los cables, se fija a las columna por medio de articulaciones hechas de zinc, mientras que el sobre de mesa se fija a la estructura por medio de soportes en chapa de acero plegada de 3 mm de espesor. Las ruedas fijadas a los pies de la mesa tiene un diametro de 40 MM y una capacidad de 50kg cada una.</t>
  </si>
  <si>
    <t>Realizado en cristal templado extra claro,  retra lacado en acabado blanco de 10 MM de grosor con cantos perimetricos pulidos. Dotados de casquillos en acero, pegados debajo del sobre para la fijacion de las estructuras, se dividen entre casquillos cilindricos de 58 mm de diametro (Colocados en las 4 esquinas) y casquillos triangulares de   50 x 45 MM(Colocados en las mesas, en el centro  de los lados frontales, en las mesas cuadradas en el centro de los 4 lados perimetricos).</t>
  </si>
  <si>
    <t>2 Escritorios enfrentados con 2 muebles auxiliares con 2 puertas corredizas en el mismo lado. Realizados en madera aglomerada de 18 mm de grosor revestida de  melamina en roble con cantos perimetricos en abs de 2 MM de grosor</t>
  </si>
  <si>
    <t>Silla con respaldo en uretano y malla, con cabezal soporte lumbar ajustable a su altura. Asiento acolchado tapizado en tela con apoya brazos de altura y angulo ajustable. Ajuste de inclinacion y controlador de altura por amortiguador. Cabecera tapizada en bi-piel micro perforada de altura y angulo ajustable.Soporta 130kgs o 249 LBS</t>
  </si>
  <si>
    <t>Modulo individual, altura 2200 mm, 5niveles, 400mm de fondo, 970 MM Y 1240 MM de ancho, conformado por 2 puntales + travesaños sin tornillos. Los puntales de acero sin fabricados con 10 dobleces para mayor fortaleza, laminado en frio, luego formado en rollo, en una seccion continua. La ranura en la cara interna permiten el ajuste de los estantes cada 40 MM</t>
  </si>
  <si>
    <t>Mesa lateral con gaveta realizados en madera aglomerada de 18 mm de grosor revestida de melamina en roble con cantos perimetricos en abs de 2 mm de grosor</t>
  </si>
  <si>
    <t>Mesa central color marron realizados en madera aglomerada de 18 MM de grosor revestida de melamina en roble claro con cantor perimetricos en abs de 2 mm de grosor</t>
  </si>
  <si>
    <t>Dimensiones principales: Altura 1323 cm. Ancho: 45 a 48 cm, Profundidad: 689 cm. Espesor 0,6 MM. 4 Cajones con sus respectivas manijas y tarjeteros con correderas telescopicas o rodamientos. Con rieles para sosten de fichas y prensador de carpetas. Cerradura de cierre general por presion</t>
  </si>
  <si>
    <t>Escritorios enfrentados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</si>
</sst>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ont>
    <font>
      <b/>
      <sz val="10"/>
      <color indexed="8"/>
      <name val="Times New Roman"/>
      <family val="1"/>
    </font>
    <font>
      <b/>
      <sz val="14"/>
      <color indexed="8"/>
      <name val="Times New Roman"/>
      <family val="1"/>
    </font>
    <font>
      <sz val="14"/>
      <color indexed="8"/>
      <name val="Times New Roman"/>
      <family val="1"/>
    </font>
    <font>
      <sz val="14"/>
      <color indexed="8"/>
      <name val="Calibri"/>
      <family val="2"/>
    </font>
    <font>
      <b/>
      <sz val="14"/>
      <color indexed="8"/>
      <name val="Calibri"/>
      <family val="2"/>
    </font>
    <font>
      <b/>
      <sz val="11"/>
      <color indexed="8"/>
      <name val="Calibri"/>
      <family val="2"/>
    </font>
  </fonts>
  <fills count="4">
    <fill>
      <patternFill patternType="none"/>
    </fill>
    <fill>
      <patternFill patternType="gray125"/>
    </fill>
    <fill>
      <patternFill patternType="solid">
        <fgColor indexed="9"/>
        <bgColor auto="1"/>
      </patternFill>
    </fill>
    <fill>
      <patternFill patternType="solid">
        <fgColor indexed="11"/>
        <bgColor auto="1"/>
      </patternFill>
    </fill>
  </fills>
  <borders count="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s>
  <cellStyleXfs count="1">
    <xf numFmtId="0" fontId="0" fillId="0" borderId="0" applyNumberFormat="0" applyFill="0" applyBorder="0" applyProtection="0"/>
  </cellStyleXfs>
  <cellXfs count="40">
    <xf numFmtId="0" fontId="0" fillId="0" borderId="0" xfId="0" applyFont="1" applyAlignment="1"/>
    <xf numFmtId="0" fontId="0" fillId="0" borderId="0" xfId="0" applyNumberFormat="1" applyFont="1" applyAlignment="1"/>
    <xf numFmtId="0" fontId="2" fillId="2" borderId="1" xfId="0" applyFont="1" applyFill="1" applyBorder="1" applyAlignment="1">
      <alignment horizontal="left" vertical="center"/>
    </xf>
    <xf numFmtId="49" fontId="2" fillId="2" borderId="2"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wrapText="1"/>
    </xf>
    <xf numFmtId="4" fontId="4" fillId="2" borderId="1" xfId="0" applyNumberFormat="1" applyFont="1" applyFill="1" applyBorder="1" applyAlignment="1"/>
    <xf numFmtId="0" fontId="0" fillId="0" borderId="0" xfId="0" applyNumberFormat="1" applyFont="1" applyAlignment="1">
      <alignment horizontal="center" vertical="center"/>
    </xf>
    <xf numFmtId="4" fontId="4"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2" fillId="2" borderId="2" xfId="0" applyNumberFormat="1" applyFont="1" applyFill="1" applyBorder="1" applyAlignment="1">
      <alignment horizontal="right" vertical="center"/>
    </xf>
    <xf numFmtId="0" fontId="5" fillId="2" borderId="3" xfId="0" applyFont="1" applyFill="1" applyBorder="1" applyAlignment="1">
      <alignment horizontal="right" vertical="center"/>
    </xf>
    <xf numFmtId="49" fontId="2" fillId="2" borderId="3" xfId="0" applyNumberFormat="1" applyFont="1" applyFill="1" applyBorder="1" applyAlignment="1">
      <alignment horizontal="right" vertical="center"/>
    </xf>
    <xf numFmtId="0" fontId="2" fillId="2" borderId="3" xfId="0" applyFont="1" applyFill="1" applyBorder="1" applyAlignment="1">
      <alignment horizontal="right" vertical="center"/>
    </xf>
    <xf numFmtId="0" fontId="1" fillId="2" borderId="4" xfId="0" applyFont="1" applyFill="1" applyBorder="1" applyAlignment="1">
      <alignment horizontal="right" vertical="center"/>
    </xf>
    <xf numFmtId="0" fontId="1" fillId="2" borderId="5"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5" xfId="0" applyFont="1" applyFill="1" applyBorder="1" applyAlignment="1">
      <alignment horizontal="center" vertical="center" wrapText="1"/>
    </xf>
    <xf numFmtId="0" fontId="0" fillId="2" borderId="5" xfId="0" applyFont="1" applyFill="1" applyBorder="1" applyAlignment="1"/>
    <xf numFmtId="0" fontId="4" fillId="2" borderId="1" xfId="0" applyNumberFormat="1" applyFont="1" applyFill="1" applyBorder="1" applyAlignment="1">
      <alignment horizontal="center" vertical="center"/>
    </xf>
    <xf numFmtId="0" fontId="6" fillId="0" borderId="3" xfId="0" applyNumberFormat="1" applyFont="1" applyBorder="1" applyAlignment="1">
      <alignment horizontal="right" vertical="center"/>
    </xf>
    <xf numFmtId="0"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xf>
    <xf numFmtId="0" fontId="0" fillId="0" borderId="1" xfId="0" applyNumberFormat="1" applyFont="1" applyBorder="1" applyAlignment="1"/>
    <xf numFmtId="0" fontId="4" fillId="0" borderId="2" xfId="0" applyFont="1" applyBorder="1" applyAlignment="1">
      <alignment horizontal="center" vertical="center" wrapText="1"/>
    </xf>
    <xf numFmtId="0" fontId="4" fillId="0" borderId="8" xfId="0" applyFont="1" applyFill="1" applyBorder="1" applyAlignment="1">
      <alignment horizontal="center" vertical="center" wrapText="1"/>
    </xf>
    <xf numFmtId="49" fontId="5" fillId="2" borderId="1" xfId="0" applyNumberFormat="1" applyFont="1" applyFill="1" applyBorder="1" applyAlignment="1">
      <alignment horizontal="center"/>
    </xf>
    <xf numFmtId="49" fontId="2" fillId="2" borderId="6" xfId="0" applyNumberFormat="1" applyFont="1" applyFill="1" applyBorder="1" applyAlignment="1">
      <alignment horizontal="center" vertical="center"/>
    </xf>
    <xf numFmtId="0" fontId="3" fillId="2" borderId="7" xfId="0" applyFont="1" applyFill="1" applyBorder="1" applyAlignment="1"/>
    <xf numFmtId="49" fontId="2" fillId="2" borderId="3" xfId="0" applyNumberFormat="1" applyFont="1" applyFill="1" applyBorder="1" applyAlignment="1">
      <alignment horizontal="center" vertical="center"/>
    </xf>
    <xf numFmtId="0" fontId="4" fillId="2" borderId="1" xfId="0" applyFont="1" applyFill="1" applyBorder="1" applyAlignment="1"/>
    <xf numFmtId="0" fontId="3" fillId="2" borderId="1" xfId="0" applyFont="1" applyFill="1" applyBorder="1" applyAlignment="1"/>
    <xf numFmtId="0" fontId="2" fillId="2" borderId="1" xfId="0" applyFont="1" applyFill="1" applyBorder="1" applyAlignment="1">
      <alignment horizontal="center"/>
    </xf>
    <xf numFmtId="49" fontId="2" fillId="0" borderId="3" xfId="0" applyNumberFormat="1" applyFont="1" applyBorder="1" applyAlignment="1">
      <alignment horizontal="left" vertical="center"/>
    </xf>
    <xf numFmtId="0" fontId="2" fillId="3" borderId="1" xfId="0" applyFont="1" applyFill="1" applyBorder="1" applyAlignment="1">
      <alignment horizontal="lef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145677</xdr:colOff>
      <xdr:row>0</xdr:row>
      <xdr:rowOff>89646</xdr:rowOff>
    </xdr:from>
    <xdr:to>
      <xdr:col>1</xdr:col>
      <xdr:colOff>1901477</xdr:colOff>
      <xdr:row>3</xdr:row>
      <xdr:rowOff>27119</xdr:rowOff>
    </xdr:to>
    <xdr:pic>
      <xdr:nvPicPr>
        <xdr:cNvPr id="3" name="Imagen 2"/>
        <xdr:cNvPicPr>
          <a:picLocks noChangeAspect="1"/>
        </xdr:cNvPicPr>
      </xdr:nvPicPr>
      <xdr:blipFill>
        <a:blip xmlns:r="http://schemas.openxmlformats.org/officeDocument/2006/relationships" r:embed="rId1"/>
        <a:stretch>
          <a:fillRect/>
        </a:stretch>
      </xdr:blipFill>
      <xdr:spPr>
        <a:xfrm>
          <a:off x="504265" y="89646"/>
          <a:ext cx="1755800" cy="542591"/>
        </a:xfrm>
        <a:prstGeom prst="rect">
          <a:avLst/>
        </a:prstGeom>
      </xdr:spPr>
    </xdr:pic>
    <xdr:clientData/>
  </xdr:twoCellAnchor>
</xdr:wsDr>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ema de Office">
      <a:majorFont>
        <a:latin typeface="Helvetica Neue"/>
        <a:ea typeface="Helvetica Neue"/>
        <a:cs typeface="Helvetica Neue"/>
      </a:majorFont>
      <a:minorFont>
        <a:latin typeface="Helvetica Neue"/>
        <a:ea typeface="Helvetica Neue"/>
        <a:cs typeface="Helvetica Neue"/>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36"/>
  <sheetViews>
    <sheetView showGridLines="0" tabSelected="1" view="pageBreakPreview" zoomScale="85" zoomScaleNormal="100" zoomScaleSheetLayoutView="85" zoomScalePageLayoutView="85" workbookViewId="0">
      <selection activeCell="B10" sqref="B10"/>
    </sheetView>
  </sheetViews>
  <sheetFormatPr baseColWidth="10" defaultColWidth="10.85546875" defaultRowHeight="12.75" customHeight="1" x14ac:dyDescent="0.25"/>
  <cols>
    <col min="1" max="1" width="5.42578125" style="25" customWidth="1"/>
    <col min="2" max="2" width="38.7109375" style="27" customWidth="1"/>
    <col min="3" max="3" width="10.42578125" style="27" customWidth="1"/>
    <col min="4" max="4" width="58.28515625" style="26" bestFit="1" customWidth="1"/>
    <col min="5" max="5" width="11.140625" style="28" customWidth="1"/>
    <col min="6" max="251" width="10.85546875" style="1" customWidth="1"/>
  </cols>
  <sheetData>
    <row r="1" spans="1:7" ht="18.75" customHeight="1" x14ac:dyDescent="0.3">
      <c r="A1" s="32" t="s">
        <v>7</v>
      </c>
      <c r="B1" s="33"/>
      <c r="C1" s="33"/>
      <c r="D1" s="33"/>
      <c r="E1" s="33"/>
    </row>
    <row r="2" spans="1:7" ht="15" customHeight="1" x14ac:dyDescent="0.3">
      <c r="A2" s="34" t="s">
        <v>0</v>
      </c>
      <c r="B2" s="35"/>
      <c r="C2" s="35"/>
      <c r="D2" s="35"/>
      <c r="E2" s="35"/>
    </row>
    <row r="3" spans="1:7" ht="14.25" customHeight="1" x14ac:dyDescent="0.3">
      <c r="A3" s="34" t="s">
        <v>6</v>
      </c>
      <c r="B3" s="36"/>
      <c r="C3" s="36"/>
      <c r="D3" s="36"/>
      <c r="E3" s="36"/>
    </row>
    <row r="4" spans="1:7" ht="12.75" customHeight="1" x14ac:dyDescent="0.3">
      <c r="A4" s="18"/>
      <c r="B4" s="37"/>
      <c r="C4" s="37"/>
      <c r="D4" s="37"/>
      <c r="E4" s="37"/>
    </row>
    <row r="5" spans="1:7" ht="18.75" x14ac:dyDescent="0.25">
      <c r="A5" s="38" t="s">
        <v>46</v>
      </c>
      <c r="B5" s="39"/>
      <c r="C5" s="39"/>
      <c r="D5" s="39"/>
      <c r="E5" s="39"/>
    </row>
    <row r="6" spans="1:7" ht="9" customHeight="1" x14ac:dyDescent="0.25">
      <c r="A6" s="18"/>
      <c r="B6" s="8"/>
      <c r="C6" s="8"/>
      <c r="D6" s="12"/>
      <c r="E6" s="2"/>
    </row>
    <row r="7" spans="1:7" ht="18.75" x14ac:dyDescent="0.25">
      <c r="A7" s="15" t="s">
        <v>1</v>
      </c>
      <c r="B7" s="4" t="s">
        <v>14</v>
      </c>
      <c r="C7" s="3" t="s">
        <v>2</v>
      </c>
      <c r="D7" s="4" t="s">
        <v>8</v>
      </c>
      <c r="E7" s="3" t="s">
        <v>3</v>
      </c>
      <c r="F7" s="6"/>
      <c r="G7" s="6"/>
    </row>
    <row r="8" spans="1:7" ht="15.75" customHeight="1" x14ac:dyDescent="0.3">
      <c r="A8" s="16" t="s">
        <v>9</v>
      </c>
      <c r="B8" s="9" t="s">
        <v>47</v>
      </c>
      <c r="C8" s="9"/>
      <c r="D8" s="14"/>
      <c r="E8" s="5"/>
    </row>
    <row r="9" spans="1:7" ht="14.25" customHeight="1" x14ac:dyDescent="0.3">
      <c r="A9" s="16" t="s">
        <v>4</v>
      </c>
      <c r="B9" s="14" t="s">
        <v>10</v>
      </c>
      <c r="C9" s="9"/>
      <c r="D9" s="14"/>
      <c r="E9" s="5"/>
    </row>
    <row r="10" spans="1:7" ht="99.75" customHeight="1" x14ac:dyDescent="0.25">
      <c r="A10" s="17" t="s">
        <v>12</v>
      </c>
      <c r="B10" s="10" t="s">
        <v>15</v>
      </c>
      <c r="C10" s="7">
        <f>33+14</f>
        <v>47</v>
      </c>
      <c r="D10" s="29" t="s">
        <v>63</v>
      </c>
      <c r="E10" s="9" t="s">
        <v>5</v>
      </c>
    </row>
    <row r="11" spans="1:7" ht="108.75" customHeight="1" x14ac:dyDescent="0.25">
      <c r="A11" s="17" t="s">
        <v>11</v>
      </c>
      <c r="B11" s="10" t="s">
        <v>16</v>
      </c>
      <c r="C11" s="7">
        <v>70</v>
      </c>
      <c r="D11" s="29" t="s">
        <v>63</v>
      </c>
      <c r="E11" s="9" t="s">
        <v>5</v>
      </c>
    </row>
    <row r="12" spans="1:7" ht="337.5" x14ac:dyDescent="0.25">
      <c r="A12" s="17" t="s">
        <v>13</v>
      </c>
      <c r="B12" s="10" t="s">
        <v>48</v>
      </c>
      <c r="C12" s="7">
        <v>13</v>
      </c>
      <c r="D12" s="30" t="s">
        <v>64</v>
      </c>
      <c r="E12" s="9" t="s">
        <v>5</v>
      </c>
    </row>
    <row r="13" spans="1:7" ht="131.25" x14ac:dyDescent="0.25">
      <c r="A13" s="17" t="s">
        <v>18</v>
      </c>
      <c r="B13" s="10" t="s">
        <v>17</v>
      </c>
      <c r="C13" s="7">
        <v>103</v>
      </c>
      <c r="D13" s="29" t="s">
        <v>65</v>
      </c>
      <c r="E13" s="9" t="s">
        <v>5</v>
      </c>
    </row>
    <row r="14" spans="1:7" ht="243.75" x14ac:dyDescent="0.25">
      <c r="A14" s="17" t="s">
        <v>19</v>
      </c>
      <c r="B14" s="10" t="s">
        <v>49</v>
      </c>
      <c r="C14" s="7">
        <v>4</v>
      </c>
      <c r="D14" s="29" t="s">
        <v>66</v>
      </c>
      <c r="E14" s="9" t="s">
        <v>5</v>
      </c>
    </row>
    <row r="15" spans="1:7" ht="243.75" x14ac:dyDescent="0.25">
      <c r="A15" s="17" t="s">
        <v>20</v>
      </c>
      <c r="B15" s="10" t="s">
        <v>49</v>
      </c>
      <c r="C15" s="7">
        <v>6</v>
      </c>
      <c r="D15" s="29" t="s">
        <v>66</v>
      </c>
      <c r="E15" s="9" t="s">
        <v>5</v>
      </c>
    </row>
    <row r="16" spans="1:7" ht="206.25" x14ac:dyDescent="0.25">
      <c r="A16" s="17" t="s">
        <v>22</v>
      </c>
      <c r="B16" s="10" t="s">
        <v>21</v>
      </c>
      <c r="C16" s="7">
        <v>1</v>
      </c>
      <c r="D16" s="29" t="s">
        <v>67</v>
      </c>
      <c r="E16" s="9" t="s">
        <v>5</v>
      </c>
    </row>
    <row r="17" spans="1:5" ht="131.25" x14ac:dyDescent="0.25">
      <c r="A17" s="17" t="s">
        <v>23</v>
      </c>
      <c r="B17" s="10" t="s">
        <v>17</v>
      </c>
      <c r="C17" s="7">
        <f>44+24</f>
        <v>68</v>
      </c>
      <c r="D17" s="29" t="s">
        <v>65</v>
      </c>
      <c r="E17" s="9" t="s">
        <v>5</v>
      </c>
    </row>
    <row r="18" spans="1:5" ht="243.75" x14ac:dyDescent="0.25">
      <c r="A18" s="17" t="s">
        <v>32</v>
      </c>
      <c r="B18" s="10" t="s">
        <v>54</v>
      </c>
      <c r="C18" s="7">
        <v>11</v>
      </c>
      <c r="D18" s="29" t="s">
        <v>66</v>
      </c>
      <c r="E18" s="9" t="s">
        <v>5</v>
      </c>
    </row>
    <row r="19" spans="1:5" ht="131.25" x14ac:dyDescent="0.25">
      <c r="A19" s="17" t="s">
        <v>35</v>
      </c>
      <c r="B19" s="10" t="s">
        <v>17</v>
      </c>
      <c r="C19" s="7">
        <v>9</v>
      </c>
      <c r="D19" s="29" t="s">
        <v>65</v>
      </c>
      <c r="E19" s="9" t="s">
        <v>5</v>
      </c>
    </row>
    <row r="20" spans="1:5" ht="131.25" x14ac:dyDescent="0.25">
      <c r="A20" s="17" t="s">
        <v>36</v>
      </c>
      <c r="B20" s="10" t="s">
        <v>24</v>
      </c>
      <c r="C20" s="7">
        <v>54</v>
      </c>
      <c r="D20" s="29" t="s">
        <v>65</v>
      </c>
      <c r="E20" s="9" t="s">
        <v>5</v>
      </c>
    </row>
    <row r="21" spans="1:5" ht="93.75" x14ac:dyDescent="0.25">
      <c r="A21" s="17" t="s">
        <v>37</v>
      </c>
      <c r="B21" s="10" t="s">
        <v>25</v>
      </c>
      <c r="C21" s="7">
        <v>1</v>
      </c>
      <c r="D21" s="29" t="s">
        <v>68</v>
      </c>
      <c r="E21" s="9" t="s">
        <v>5</v>
      </c>
    </row>
    <row r="22" spans="1:5" ht="131.25" x14ac:dyDescent="0.25">
      <c r="A22" s="17" t="s">
        <v>38</v>
      </c>
      <c r="B22" s="11" t="s">
        <v>17</v>
      </c>
      <c r="C22" s="7">
        <v>4</v>
      </c>
      <c r="D22" s="29" t="s">
        <v>69</v>
      </c>
      <c r="E22" s="9" t="s">
        <v>5</v>
      </c>
    </row>
    <row r="23" spans="1:5" ht="93.75" x14ac:dyDescent="0.25">
      <c r="A23" s="17" t="s">
        <v>39</v>
      </c>
      <c r="B23" s="10" t="s">
        <v>74</v>
      </c>
      <c r="C23" s="7">
        <v>24</v>
      </c>
      <c r="D23" s="29" t="s">
        <v>68</v>
      </c>
      <c r="E23" s="9" t="s">
        <v>5</v>
      </c>
    </row>
    <row r="24" spans="1:5" ht="131.25" x14ac:dyDescent="0.25">
      <c r="A24" s="17" t="s">
        <v>34</v>
      </c>
      <c r="B24" s="10" t="s">
        <v>26</v>
      </c>
      <c r="C24" s="7">
        <v>24</v>
      </c>
      <c r="D24" s="29" t="s">
        <v>65</v>
      </c>
      <c r="E24" s="9" t="s">
        <v>5</v>
      </c>
    </row>
    <row r="25" spans="1:5" ht="131.25" x14ac:dyDescent="0.25">
      <c r="A25" s="17" t="s">
        <v>40</v>
      </c>
      <c r="B25" s="10" t="s">
        <v>27</v>
      </c>
      <c r="C25" s="7">
        <v>54</v>
      </c>
      <c r="D25" s="29" t="s">
        <v>65</v>
      </c>
      <c r="E25" s="9" t="s">
        <v>5</v>
      </c>
    </row>
    <row r="26" spans="1:5" ht="150.75" customHeight="1" x14ac:dyDescent="0.25">
      <c r="A26" s="17" t="s">
        <v>41</v>
      </c>
      <c r="B26" s="11" t="s">
        <v>28</v>
      </c>
      <c r="C26" s="7">
        <v>52</v>
      </c>
      <c r="D26" s="29" t="s">
        <v>70</v>
      </c>
      <c r="E26" s="9" t="s">
        <v>5</v>
      </c>
    </row>
    <row r="27" spans="1:5" ht="337.5" x14ac:dyDescent="0.25">
      <c r="A27" s="17" t="s">
        <v>33</v>
      </c>
      <c r="B27" s="10" t="s">
        <v>29</v>
      </c>
      <c r="C27" s="7">
        <v>4</v>
      </c>
      <c r="D27" s="30" t="s">
        <v>64</v>
      </c>
      <c r="E27" s="9" t="s">
        <v>5</v>
      </c>
    </row>
    <row r="28" spans="1:5" ht="75" x14ac:dyDescent="0.25">
      <c r="A28" s="17" t="s">
        <v>42</v>
      </c>
      <c r="B28" s="11" t="s">
        <v>30</v>
      </c>
      <c r="C28" s="7">
        <v>1</v>
      </c>
      <c r="D28" s="29" t="s">
        <v>71</v>
      </c>
      <c r="E28" s="9" t="s">
        <v>5</v>
      </c>
    </row>
    <row r="29" spans="1:5" ht="75" x14ac:dyDescent="0.25">
      <c r="A29" s="17" t="s">
        <v>43</v>
      </c>
      <c r="B29" s="10" t="s">
        <v>31</v>
      </c>
      <c r="C29" s="7">
        <v>1</v>
      </c>
      <c r="D29" s="29" t="s">
        <v>72</v>
      </c>
      <c r="E29" s="9" t="s">
        <v>5</v>
      </c>
    </row>
    <row r="30" spans="1:5" ht="53.25" customHeight="1" x14ac:dyDescent="0.25">
      <c r="A30" s="18" t="s">
        <v>44</v>
      </c>
      <c r="B30" s="9" t="s">
        <v>51</v>
      </c>
      <c r="C30" s="7">
        <v>1</v>
      </c>
      <c r="D30" s="13" t="s">
        <v>53</v>
      </c>
      <c r="E30" s="9" t="s">
        <v>5</v>
      </c>
    </row>
    <row r="31" spans="1:5" ht="56.25" x14ac:dyDescent="0.25">
      <c r="A31" s="17" t="s">
        <v>50</v>
      </c>
      <c r="B31" s="9" t="s">
        <v>52</v>
      </c>
      <c r="C31" s="7">
        <v>1</v>
      </c>
      <c r="D31" s="13" t="s">
        <v>53</v>
      </c>
      <c r="E31" s="9" t="s">
        <v>5</v>
      </c>
    </row>
    <row r="32" spans="1:5" ht="42.75" customHeight="1" x14ac:dyDescent="0.25">
      <c r="A32" s="17" t="s">
        <v>55</v>
      </c>
      <c r="B32" s="10" t="s">
        <v>56</v>
      </c>
      <c r="C32" s="7">
        <v>1</v>
      </c>
      <c r="D32" s="13" t="s">
        <v>57</v>
      </c>
      <c r="E32" s="9" t="s">
        <v>5</v>
      </c>
    </row>
    <row r="33" spans="1:5" ht="131.25" x14ac:dyDescent="0.25">
      <c r="A33" s="17" t="s">
        <v>61</v>
      </c>
      <c r="B33" s="10" t="s">
        <v>58</v>
      </c>
      <c r="C33" s="7">
        <v>24</v>
      </c>
      <c r="D33" s="29" t="s">
        <v>73</v>
      </c>
      <c r="E33" s="24" t="s">
        <v>5</v>
      </c>
    </row>
    <row r="34" spans="1:5" ht="34.5" customHeight="1" x14ac:dyDescent="0.25">
      <c r="A34" s="25" t="s">
        <v>62</v>
      </c>
      <c r="B34" s="10" t="s">
        <v>59</v>
      </c>
      <c r="C34" s="7">
        <v>8</v>
      </c>
      <c r="D34" s="13" t="s">
        <v>60</v>
      </c>
      <c r="E34" s="24" t="s">
        <v>5</v>
      </c>
    </row>
    <row r="35" spans="1:5" ht="20.25" customHeight="1" x14ac:dyDescent="0.3">
      <c r="A35" s="17"/>
      <c r="B35" s="10"/>
      <c r="C35" s="7"/>
      <c r="E35" s="31" t="s">
        <v>45</v>
      </c>
    </row>
    <row r="36" spans="1:5" ht="12.75" customHeight="1" x14ac:dyDescent="0.25">
      <c r="A36" s="19"/>
      <c r="B36" s="20"/>
      <c r="C36" s="21"/>
      <c r="D36" s="22"/>
      <c r="E36" s="23"/>
    </row>
  </sheetData>
  <mergeCells count="5">
    <mergeCell ref="A1:E1"/>
    <mergeCell ref="A2:E2"/>
    <mergeCell ref="A3:E3"/>
    <mergeCell ref="B4:E4"/>
    <mergeCell ref="A5:E5"/>
  </mergeCells>
  <pageMargins left="0.39370078740157483" right="0.23622047244094491" top="0.94488188976377963" bottom="0.74803149606299213" header="0.31496062992125984" footer="0.31496062992125984"/>
  <pageSetup paperSize="9" scale="60" orientation="portrait" r:id="rId1"/>
  <headerFooter>
    <oddFooter>&amp;L&amp;K000000&amp;P/&amp;N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Control de Plagas con GI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Sharlyn Josefina Tavarez Orozco</dc:creator>
  <cp:lastModifiedBy>Albani Figueroa Martinez</cp:lastModifiedBy>
  <cp:lastPrinted>2018-09-14T19:46:32Z</cp:lastPrinted>
  <dcterms:created xsi:type="dcterms:W3CDTF">2018-12-13T18:41:16Z</dcterms:created>
  <dcterms:modified xsi:type="dcterms:W3CDTF">2018-12-13T18:41:16Z</dcterms:modified>
</cp:coreProperties>
</file>