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1"/>
  </bookViews>
  <sheets>
    <sheet name="OFERTA ECONOMICA" sheetId="1" r:id="rId1"/>
    <sheet name="ENTREGA DE MUESTRAS" sheetId="2" r:id="rId2"/>
  </sheets>
  <definedNames>
    <definedName name="_xlnm._FilterDatabase" localSheetId="0" hidden="1">'OFERTA ECONOMICA'!$A$13:$H$20</definedName>
    <definedName name="_ftn1" localSheetId="1">'ENTREGA DE MUESTRAS'!#REF!</definedName>
    <definedName name="_ftnref1" localSheetId="1">'ENTREGA DE MUESTRAS'!$E$13</definedName>
    <definedName name="_xlnm.Print_Area" localSheetId="1">'ENTREGA DE MUESTRAS'!$A$1:$F$27</definedName>
    <definedName name="_xlnm.Print_Area" localSheetId="0">'OFERTA ECONOMICA'!$A$1:$H$38</definedName>
    <definedName name="_xlnm.Print_Titles" localSheetId="1">'ENTREGA DE MUESTRAS'!$1:$13</definedName>
    <definedName name="_xlnm.Print_Titles" localSheetId="0">'OFERTA ECONOMICA'!$1:$13</definedName>
  </definedNames>
  <calcPr fullCalcOnLoad="1"/>
</workbook>
</file>

<file path=xl/sharedStrings.xml><?xml version="1.0" encoding="utf-8"?>
<sst xmlns="http://schemas.openxmlformats.org/spreadsheetml/2006/main" count="67" uniqueCount="40">
  <si>
    <t>República Dominicana</t>
  </si>
  <si>
    <t>“FIDEICOMISO PARA LA OPERACIÓN, MANTENIMIENTO Y EXPANSIÓN 
DE LA RED VIAL PRINCIPAL DE LA REPÚBLICA DOMINICANA"
(FIDEICOMISO RD VIAL)</t>
  </si>
  <si>
    <t>Santo Domingo, D.N.</t>
  </si>
  <si>
    <t xml:space="preserve">Nombre del Oferente: </t>
  </si>
  <si>
    <t>Fecha:</t>
  </si>
  <si>
    <t>Descripción del Bien, Servicio u Obra</t>
  </si>
  <si>
    <t>Unidad de medida</t>
  </si>
  <si>
    <t>Cantidad</t>
  </si>
  <si>
    <t>Precio Unitario</t>
  </si>
  <si>
    <t>Precio Unitario Final</t>
  </si>
  <si>
    <t>Precio Total Final</t>
  </si>
  <si>
    <t>Unidad</t>
  </si>
  <si>
    <t>Valor total de la oferta en letras:……………………………………………………………………………………………………………………………………</t>
  </si>
  <si>
    <t>Item No.</t>
  </si>
  <si>
    <t>Firma ___________________________________</t>
  </si>
  <si>
    <r>
      <t xml:space="preserve">2 </t>
    </r>
    <r>
      <rPr>
        <sz val="8"/>
        <color indexed="8"/>
        <rFont val="Arial"/>
        <family val="2"/>
      </rPr>
      <t>Si aplica.</t>
    </r>
  </si>
  <si>
    <r>
      <t>1</t>
    </r>
    <r>
      <rPr>
        <sz val="8"/>
        <color indexed="8"/>
        <rFont val="Arial"/>
        <family val="2"/>
      </rPr>
      <t xml:space="preserve"> Si aplica.</t>
    </r>
  </si>
  <si>
    <r>
      <t>………………</t>
    </r>
    <r>
      <rPr>
        <sz val="12"/>
        <color indexed="10"/>
        <rFont val="Arial Narrow"/>
        <family val="2"/>
      </rPr>
      <t>nombre y apellido</t>
    </r>
    <r>
      <rPr>
        <sz val="12"/>
        <color indexed="8"/>
        <rFont val="Arial Narrow"/>
        <family val="2"/>
      </rPr>
      <t>…………………………………… en calidad de ……………………………………………….., debidamente autorizado para</t>
    </r>
  </si>
  <si>
    <r>
      <t xml:space="preserve">actuar en nombre y representación de </t>
    </r>
    <r>
      <rPr>
        <sz val="12"/>
        <color indexed="10"/>
        <rFont val="Arial Narrow"/>
        <family val="2"/>
      </rPr>
      <t>(poner aquí nombre del Oferente y sello de la compañía, si procede)</t>
    </r>
  </si>
  <si>
    <r>
      <t xml:space="preserve">……../……../……….… </t>
    </r>
    <r>
      <rPr>
        <sz val="12"/>
        <color indexed="10"/>
        <rFont val="Arial Narrow"/>
        <family val="2"/>
      </rPr>
      <t>fecha</t>
    </r>
  </si>
  <si>
    <t>VALOR  TOTAL DE LA OFERTA: ………………………………………..………………………………………………………………………………………</t>
  </si>
  <si>
    <t xml:space="preserve">          SNCC.F.033</t>
  </si>
  <si>
    <t>OFERTA ECONÓMICA</t>
  </si>
  <si>
    <r>
      <t xml:space="preserve">ITBIS Unitario                                               </t>
    </r>
    <r>
      <rPr>
        <b/>
        <sz val="10"/>
        <color indexed="10"/>
        <rFont val="Arial Narrow"/>
        <family val="2"/>
      </rPr>
      <t>(aplicar % de  ITBIS correspondiente)</t>
    </r>
  </si>
  <si>
    <t>Letrero para ser colocado en la parte inferior de las casetas de las estaciones de peajes (logo de RDVIAL). Material en pvc espumado (sintra), rotulado en vinyl adhesivo laminado con medidas de 87 x 42 pulgadas.</t>
  </si>
  <si>
    <t>Letrero para ser colocado en la parte superior de las casetas de las estaciones de peajes (logo de MOPC). Material en pvc espumado (sintra), rotulado en vinyl adhesivo laminado con medidas de 12.5 x 32 pulgadas.</t>
  </si>
  <si>
    <t>Letrero para ser colocado en la parte frontal de las  estaciones de peajes (logo de RDVIAL). Material en pvc espumado (sintra), rotulado en vinyl adhesivo laminado con medidas de 26.5 x 51.5 pulgadas.</t>
  </si>
  <si>
    <t>Letrero para ser colocado en la parte frontal de las  estaciones de peajes (logo de MOPC). Material en pvc espumado (sintra), rotulado en vinyl adhesivo laminado con medidas de 22.5 x 71.5 pulgadas.</t>
  </si>
  <si>
    <t>Letrero para ser colocado en la parte frontal de las  estaciones de peajes (logo de PASO RAPIDO). Material en pvc espumado (sintra), rotulado en vinyl adhesivo laminado con medidas de 36 x 72 pulgadas.</t>
  </si>
  <si>
    <t>Letrero para ser colocado en la parte frontal de las  estaciones de peajes (logo de COMISION MILITAR). Material en pvc espumado (sintra), rotulado en vinyl adhesivo laminado con medidas de 44 x 56.5 pulgadas.</t>
  </si>
  <si>
    <t>Letrero para ser colocado en la parte frontal de las  estaciones de peajes (PUNTOS DE SERVICIOS PASO RAPIDO). Material en pvc espumado (sintra), rotulado en vinyl adhesivo laminado con medidas de 36 x 72 pulgadas.</t>
  </si>
  <si>
    <t xml:space="preserve">          SNCC.F.056</t>
  </si>
  <si>
    <t>FORMULARIO DE ENTREGA DE MUESTRAS</t>
  </si>
  <si>
    <t>Código</t>
  </si>
  <si>
    <t>Descripción del Bien</t>
  </si>
  <si>
    <t>Muestra Entregada</t>
  </si>
  <si>
    <t xml:space="preserve">Observaciones </t>
  </si>
  <si>
    <t>(Persona o personas autorizadas a firmar en nombre del Oferente)</t>
  </si>
  <si>
    <r>
      <t>[1]</t>
    </r>
    <r>
      <rPr>
        <sz val="9"/>
        <color indexed="8"/>
        <rFont val="Arial"/>
        <family val="2"/>
      </rPr>
      <t>Marcar con una x.</t>
    </r>
  </si>
  <si>
    <r>
      <t>[1]</t>
    </r>
    <r>
      <rPr>
        <sz val="9"/>
        <color indexed="8"/>
        <rFont val="Arial"/>
        <family val="2"/>
      </rPr>
      <t>Uso exclusivo de la Entidad Contratante.</t>
    </r>
  </si>
</sst>
</file>

<file path=xl/styles.xml><?xml version="1.0" encoding="utf-8"?>
<styleSheet xmlns="http://schemas.openxmlformats.org/spreadsheetml/2006/main">
  <numFmts count="40">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D$&quot;#,##0;\-&quot;RD$&quot;#,##0"/>
    <numFmt numFmtId="181" formatCode="&quot;RD$&quot;#,##0;[Red]\-&quot;RD$&quot;#,##0"/>
    <numFmt numFmtId="182" formatCode="&quot;RD$&quot;#,##0.00;\-&quot;RD$&quot;#,##0.00"/>
    <numFmt numFmtId="183" formatCode="&quot;RD$&quot;#,##0.00;[Red]\-&quot;RD$&quot;#,##0.00"/>
    <numFmt numFmtId="184" formatCode="_-&quot;RD$&quot;* #,##0_-;\-&quot;RD$&quot;* #,##0_-;_-&quot;RD$&quot;* &quot;-&quot;_-;_-@_-"/>
    <numFmt numFmtId="185" formatCode="_-&quot;RD$&quot;* #,##0.00_-;\-&quot;RD$&quot;* #,##0.00_-;_-&quot;RD$&quot;*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_([$USD]\ * #,##0.00_);_([$USD]\ * \(#,##0.00\);_([$USD]\ * &quot;-&quot;??_);_(@_)"/>
    <numFmt numFmtId="191" formatCode="_([$RD$-1C0A]* #,##0.00_);_([$RD$-1C0A]* \(#,##0.00\);_([$RD$-1C0A]* &quot;-&quot;??_);_(@_)"/>
    <numFmt numFmtId="192" formatCode="_-[$US$-580A]* #,##0.00_-;\-[$US$-580A]* #,##0.00_-;_-[$US$-580A]* &quot;-&quot;??_-;_-@_-"/>
    <numFmt numFmtId="193" formatCode="[$-1C0A]dddd\,\ dd&quot; de &quot;mmmm&quot; de &quot;yyyy"/>
    <numFmt numFmtId="194" formatCode="[$-1C0A]h:mm:ss\ AM/PM"/>
    <numFmt numFmtId="195" formatCode="&quot;RD$&quot;#,##0.00"/>
  </numFmts>
  <fonts count="68">
    <font>
      <sz val="11"/>
      <color theme="1"/>
      <name val="Calibri"/>
      <family val="2"/>
    </font>
    <font>
      <sz val="11"/>
      <color indexed="8"/>
      <name val="Calibri"/>
      <family val="2"/>
    </font>
    <font>
      <sz val="8"/>
      <color indexed="8"/>
      <name val="Arial"/>
      <family val="2"/>
    </font>
    <font>
      <sz val="12"/>
      <color indexed="8"/>
      <name val="Arial Narrow"/>
      <family val="2"/>
    </font>
    <font>
      <b/>
      <sz val="12"/>
      <color indexed="8"/>
      <name val="Arial Narrow"/>
      <family val="2"/>
    </font>
    <font>
      <sz val="12"/>
      <color indexed="10"/>
      <name val="Arial Narrow"/>
      <family val="2"/>
    </font>
    <font>
      <b/>
      <sz val="10"/>
      <color indexed="10"/>
      <name val="Arial Narrow"/>
      <family val="2"/>
    </font>
    <font>
      <sz val="12"/>
      <name val="Arial Narrow"/>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Calibri"/>
      <family val="2"/>
    </font>
    <font>
      <vertAlign val="superscript"/>
      <sz val="8"/>
      <color indexed="8"/>
      <name val="Arial"/>
      <family val="2"/>
    </font>
    <font>
      <b/>
      <sz val="12"/>
      <color indexed="8"/>
      <name val="Calibri"/>
      <family val="2"/>
    </font>
    <font>
      <b/>
      <sz val="14"/>
      <color indexed="8"/>
      <name val="Calibri"/>
      <family val="2"/>
    </font>
    <font>
      <b/>
      <sz val="36"/>
      <color indexed="8"/>
      <name val="Calibri"/>
      <family val="2"/>
    </font>
    <font>
      <b/>
      <sz val="11"/>
      <color indexed="60"/>
      <name val="Arial"/>
      <family val="2"/>
    </font>
    <font>
      <sz val="14"/>
      <color indexed="8"/>
      <name val="Calibri"/>
      <family val="2"/>
    </font>
    <font>
      <vertAlign val="superscript"/>
      <sz val="10"/>
      <color indexed="8"/>
      <name val="Arial"/>
      <family val="2"/>
    </font>
    <font>
      <sz val="8"/>
      <name val="Segoe UI"/>
      <family val="2"/>
    </font>
    <font>
      <b/>
      <sz val="9"/>
      <color indexed="9"/>
      <name val="Arial Narrow"/>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Narrow"/>
      <family val="2"/>
    </font>
    <font>
      <sz val="12"/>
      <color theme="1"/>
      <name val="Calibri"/>
      <family val="2"/>
    </font>
    <font>
      <vertAlign val="superscript"/>
      <sz val="8"/>
      <color theme="1"/>
      <name val="Arial"/>
      <family val="2"/>
    </font>
    <font>
      <b/>
      <sz val="12"/>
      <color theme="1"/>
      <name val="Arial Narrow"/>
      <family val="2"/>
    </font>
    <font>
      <b/>
      <sz val="12"/>
      <color theme="1"/>
      <name val="Calibri"/>
      <family val="2"/>
    </font>
    <font>
      <sz val="12"/>
      <color rgb="FF000000"/>
      <name val="Arial Narrow"/>
      <family val="2"/>
    </font>
    <font>
      <sz val="12"/>
      <color rgb="FF000000"/>
      <name val="Calibri"/>
      <family val="2"/>
    </font>
    <font>
      <sz val="12"/>
      <color rgb="FFFF0000"/>
      <name val="Arial Narrow"/>
      <family val="2"/>
    </font>
    <font>
      <vertAlign val="superscript"/>
      <sz val="10"/>
      <color theme="1"/>
      <name val="Arial"/>
      <family val="2"/>
    </font>
    <font>
      <b/>
      <sz val="11"/>
      <color rgb="FFC00000"/>
      <name val="Arial"/>
      <family val="2"/>
    </font>
    <font>
      <sz val="14"/>
      <color theme="1"/>
      <name val="Calibri"/>
      <family val="2"/>
    </font>
    <font>
      <b/>
      <sz val="14"/>
      <color theme="1"/>
      <name val="Calibri"/>
      <family val="2"/>
    </font>
    <font>
      <b/>
      <sz val="36"/>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top/>
      <bottom style="medium"/>
    </border>
    <border>
      <left/>
      <right/>
      <top/>
      <bottom style="medium"/>
    </border>
    <border>
      <left/>
      <right style="medium"/>
      <top/>
      <bottom style="medium"/>
    </border>
    <border>
      <left/>
      <right style="medium"/>
      <top>
        <color indexed="63"/>
      </top>
      <bottom/>
    </border>
    <border>
      <left style="medium"/>
      <right/>
      <top>
        <color indexed="63"/>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63">
    <xf numFmtId="0" fontId="0" fillId="0" borderId="0" xfId="0" applyFont="1" applyAlignment="1">
      <alignment/>
    </xf>
    <xf numFmtId="0" fontId="55" fillId="0" borderId="0" xfId="0" applyFont="1" applyAlignment="1">
      <alignment horizontal="center"/>
    </xf>
    <xf numFmtId="0" fontId="56" fillId="0" borderId="0" xfId="0" applyFont="1" applyAlignment="1">
      <alignment/>
    </xf>
    <xf numFmtId="0" fontId="57" fillId="0" borderId="0" xfId="0" applyFont="1" applyAlignment="1">
      <alignment/>
    </xf>
    <xf numFmtId="0" fontId="57" fillId="0" borderId="10" xfId="0" applyFont="1" applyBorder="1" applyAlignment="1">
      <alignment vertical="center"/>
    </xf>
    <xf numFmtId="0" fontId="54" fillId="0" borderId="0" xfId="0" applyFont="1" applyAlignment="1">
      <alignment/>
    </xf>
    <xf numFmtId="0" fontId="58" fillId="0" borderId="0" xfId="0" applyFont="1" applyAlignment="1">
      <alignment/>
    </xf>
    <xf numFmtId="0" fontId="58" fillId="0" borderId="0" xfId="0" applyFont="1" applyAlignment="1">
      <alignment/>
    </xf>
    <xf numFmtId="0" fontId="55" fillId="0" borderId="0" xfId="0" applyFont="1" applyAlignment="1">
      <alignment/>
    </xf>
    <xf numFmtId="0" fontId="58" fillId="0" borderId="11" xfId="0" applyFont="1" applyBorder="1" applyAlignment="1">
      <alignment horizontal="center" vertical="center" wrapText="1"/>
    </xf>
    <xf numFmtId="0" fontId="58" fillId="0" borderId="11" xfId="0" applyFont="1" applyBorder="1" applyAlignment="1">
      <alignment horizontal="center" vertical="center"/>
    </xf>
    <xf numFmtId="0" fontId="55" fillId="0" borderId="11" xfId="0" applyFont="1" applyBorder="1" applyAlignment="1">
      <alignment horizontal="center" vertical="center" wrapText="1"/>
    </xf>
    <xf numFmtId="191" fontId="55" fillId="0" borderId="11" xfId="0" applyNumberFormat="1" applyFont="1" applyBorder="1" applyAlignment="1">
      <alignment horizontal="center" vertical="center" wrapText="1"/>
    </xf>
    <xf numFmtId="0" fontId="55" fillId="0" borderId="0" xfId="0" applyFont="1" applyAlignment="1">
      <alignment horizontal="center"/>
    </xf>
    <xf numFmtId="0" fontId="56" fillId="0" borderId="0" xfId="0" applyFont="1" applyAlignment="1">
      <alignment/>
    </xf>
    <xf numFmtId="0" fontId="58" fillId="0" borderId="0" xfId="0" applyFont="1" applyAlignment="1">
      <alignment/>
    </xf>
    <xf numFmtId="0" fontId="55" fillId="0" borderId="0" xfId="0" applyFont="1" applyAlignment="1">
      <alignment/>
    </xf>
    <xf numFmtId="0" fontId="55" fillId="0" borderId="0" xfId="0" applyFont="1" applyBorder="1" applyAlignment="1">
      <alignment horizontal="justify" vertical="center" wrapText="1"/>
    </xf>
    <xf numFmtId="0" fontId="59" fillId="0" borderId="0" xfId="0" applyFont="1" applyAlignment="1">
      <alignment/>
    </xf>
    <xf numFmtId="0" fontId="56" fillId="0" borderId="0" xfId="0" applyFont="1" applyAlignment="1">
      <alignment/>
    </xf>
    <xf numFmtId="0" fontId="55" fillId="0" borderId="12" xfId="0" applyFont="1" applyBorder="1" applyAlignment="1">
      <alignment horizontal="center" vertical="center" wrapText="1"/>
    </xf>
    <xf numFmtId="0" fontId="60" fillId="0" borderId="13" xfId="0" applyFont="1" applyFill="1" applyBorder="1" applyAlignment="1">
      <alignment horizontal="left" vertical="center" wrapText="1"/>
    </xf>
    <xf numFmtId="43" fontId="3" fillId="0" borderId="13" xfId="0" applyNumberFormat="1" applyFont="1" applyFill="1" applyBorder="1" applyAlignment="1">
      <alignment horizontal="center" vertical="center" wrapText="1"/>
    </xf>
    <xf numFmtId="1" fontId="4" fillId="0" borderId="13" xfId="49" applyNumberFormat="1" applyFont="1" applyFill="1" applyBorder="1" applyAlignment="1">
      <alignment horizontal="center" vertical="center" wrapText="1"/>
    </xf>
    <xf numFmtId="191" fontId="55" fillId="0" borderId="13" xfId="0" applyNumberFormat="1" applyFont="1" applyBorder="1" applyAlignment="1">
      <alignment horizontal="center" vertical="center" wrapText="1"/>
    </xf>
    <xf numFmtId="191" fontId="55" fillId="0" borderId="14" xfId="0" applyNumberFormat="1" applyFont="1" applyBorder="1" applyAlignment="1">
      <alignment horizontal="center" vertical="center" wrapText="1"/>
    </xf>
    <xf numFmtId="0" fontId="58" fillId="0" borderId="0" xfId="0" applyFont="1" applyBorder="1" applyAlignment="1">
      <alignment horizontal="center" vertical="center" wrapText="1"/>
    </xf>
    <xf numFmtId="0" fontId="55" fillId="0" borderId="0" xfId="0" applyFont="1" applyAlignment="1">
      <alignment horizontal="center"/>
    </xf>
    <xf numFmtId="0" fontId="61" fillId="0" borderId="11" xfId="0" applyFont="1" applyBorder="1" applyAlignment="1">
      <alignment wrapText="1"/>
    </xf>
    <xf numFmtId="0" fontId="56" fillId="0" borderId="11" xfId="0" applyFont="1" applyFill="1" applyBorder="1" applyAlignment="1">
      <alignment horizontal="center" vertical="center" wrapText="1"/>
    </xf>
    <xf numFmtId="0" fontId="56" fillId="33" borderId="11" xfId="0" applyFont="1" applyFill="1" applyBorder="1" applyAlignment="1">
      <alignment horizontal="center" vertical="center" wrapText="1"/>
    </xf>
    <xf numFmtId="3" fontId="56" fillId="33" borderId="11" xfId="0" applyNumberFormat="1" applyFont="1" applyFill="1" applyBorder="1" applyAlignment="1">
      <alignment horizontal="center" vertical="center" wrapText="1"/>
    </xf>
    <xf numFmtId="0" fontId="55" fillId="0" borderId="0" xfId="0" applyNumberFormat="1" applyFont="1" applyAlignment="1">
      <alignment vertical="center" wrapText="1"/>
    </xf>
    <xf numFmtId="0" fontId="7" fillId="33" borderId="11" xfId="0" applyFont="1" applyFill="1" applyBorder="1" applyAlignment="1">
      <alignment horizontal="center" vertical="center"/>
    </xf>
    <xf numFmtId="0" fontId="62" fillId="0" borderId="11" xfId="0" applyFont="1" applyBorder="1" applyAlignment="1">
      <alignment horizontal="center" vertical="center" wrapText="1"/>
    </xf>
    <xf numFmtId="0" fontId="7" fillId="0" borderId="0" xfId="0" applyFont="1" applyFill="1" applyBorder="1" applyAlignment="1">
      <alignment horizontal="center" vertical="center"/>
    </xf>
    <xf numFmtId="0" fontId="55" fillId="0" borderId="0" xfId="0" applyFont="1" applyBorder="1" applyAlignment="1">
      <alignment horizontal="center" vertical="center"/>
    </xf>
    <xf numFmtId="0" fontId="60" fillId="33" borderId="0" xfId="0" applyFont="1" applyFill="1" applyBorder="1" applyAlignment="1">
      <alignment vertical="center" wrapText="1"/>
    </xf>
    <xf numFmtId="0" fontId="60" fillId="0" borderId="0" xfId="0" applyFont="1" applyBorder="1" applyAlignment="1">
      <alignment horizontal="center" vertical="center" wrapText="1"/>
    </xf>
    <xf numFmtId="0" fontId="62" fillId="0" borderId="0" xfId="0" applyFont="1" applyBorder="1" applyAlignment="1">
      <alignment horizontal="center" vertical="center" wrapText="1"/>
    </xf>
    <xf numFmtId="0" fontId="60" fillId="0" borderId="0" xfId="0" applyFont="1" applyAlignment="1">
      <alignment horizontal="left" vertical="center"/>
    </xf>
    <xf numFmtId="0" fontId="55" fillId="0" borderId="15" xfId="0" applyFont="1" applyBorder="1" applyAlignment="1">
      <alignment/>
    </xf>
    <xf numFmtId="0" fontId="58" fillId="0" borderId="15" xfId="0" applyFont="1" applyBorder="1" applyAlignment="1">
      <alignment/>
    </xf>
    <xf numFmtId="0" fontId="63" fillId="0" borderId="0" xfId="0" applyFont="1" applyAlignment="1">
      <alignment vertical="center"/>
    </xf>
    <xf numFmtId="0" fontId="56" fillId="0" borderId="11" xfId="0" applyFont="1" applyFill="1" applyBorder="1" applyAlignment="1">
      <alignment horizontal="center" vertical="center"/>
    </xf>
    <xf numFmtId="0" fontId="60" fillId="0" borderId="0" xfId="0" applyFont="1" applyAlignment="1">
      <alignment horizontal="center"/>
    </xf>
    <xf numFmtId="0" fontId="64" fillId="0" borderId="0" xfId="0" applyFont="1" applyAlignment="1">
      <alignment horizontal="left" vertical="center"/>
    </xf>
    <xf numFmtId="0" fontId="65" fillId="0" borderId="0" xfId="0" applyNumberFormat="1" applyFont="1" applyAlignment="1">
      <alignment horizontal="center" vertical="center" wrapText="1"/>
    </xf>
    <xf numFmtId="0" fontId="55" fillId="0" borderId="0" xfId="0" applyFont="1" applyAlignment="1">
      <alignment horizontal="center"/>
    </xf>
    <xf numFmtId="0" fontId="60" fillId="0" borderId="0" xfId="0" applyFont="1" applyAlignment="1">
      <alignment horizontal="center" vertical="center"/>
    </xf>
    <xf numFmtId="0" fontId="65" fillId="0" borderId="0" xfId="0" applyFont="1" applyAlignment="1">
      <alignment horizontal="center" vertical="top"/>
    </xf>
    <xf numFmtId="0" fontId="66" fillId="0" borderId="0" xfId="0" applyFont="1" applyFill="1" applyAlignment="1">
      <alignment horizontal="center" vertical="center" wrapText="1"/>
    </xf>
    <xf numFmtId="0" fontId="55" fillId="0" borderId="16" xfId="0" applyFont="1" applyBorder="1" applyAlignment="1">
      <alignment horizontal="justify" vertical="center" wrapText="1"/>
    </xf>
    <xf numFmtId="0" fontId="55" fillId="0" borderId="17" xfId="0" applyFont="1" applyBorder="1" applyAlignment="1">
      <alignment horizontal="justify" vertical="center" wrapText="1"/>
    </xf>
    <xf numFmtId="0" fontId="55" fillId="0" borderId="18" xfId="0" applyFont="1" applyBorder="1" applyAlignment="1">
      <alignment horizontal="justify" vertical="center" wrapText="1"/>
    </xf>
    <xf numFmtId="0" fontId="58" fillId="0" borderId="0" xfId="0" applyNumberFormat="1" applyFont="1" applyAlignment="1">
      <alignment horizontal="center" vertical="center" wrapText="1"/>
    </xf>
    <xf numFmtId="0" fontId="67" fillId="0" borderId="0" xfId="0" applyFont="1" applyAlignment="1">
      <alignment horizontal="center"/>
    </xf>
    <xf numFmtId="191" fontId="58" fillId="0" borderId="0" xfId="0" applyNumberFormat="1" applyFont="1" applyBorder="1" applyAlignment="1">
      <alignment horizontal="center" vertical="center" wrapText="1"/>
    </xf>
    <xf numFmtId="0" fontId="58" fillId="0" borderId="0"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20" xfId="0" applyFont="1" applyBorder="1" applyAlignment="1">
      <alignment horizontal="left" vertical="center" wrapText="1"/>
    </xf>
    <xf numFmtId="0" fontId="58" fillId="0" borderId="0" xfId="0" applyFont="1" applyBorder="1" applyAlignment="1">
      <alignment horizontal="left" vertical="center" wrapText="1"/>
    </xf>
    <xf numFmtId="0" fontId="62"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1304925</xdr:colOff>
      <xdr:row>0</xdr:row>
      <xdr:rowOff>85725</xdr:rowOff>
    </xdr:from>
    <xdr:to>
      <xdr:col>4</xdr:col>
      <xdr:colOff>352425</xdr:colOff>
      <xdr:row>5</xdr:row>
      <xdr:rowOff>76200</xdr:rowOff>
    </xdr:to>
    <xdr:pic>
      <xdr:nvPicPr>
        <xdr:cNvPr id="1" name="Picture 22" descr="http://www.sisalril.gov.do/images/escudo.jpg"/>
        <xdr:cNvPicPr preferRelativeResize="1">
          <a:picLocks noChangeAspect="1"/>
        </xdr:cNvPicPr>
      </xdr:nvPicPr>
      <xdr:blipFill>
        <a:blip r:embed="rId1"/>
        <a:stretch>
          <a:fillRect/>
        </a:stretch>
      </xdr:blipFill>
      <xdr:spPr>
        <a:xfrm>
          <a:off x="5495925" y="85725"/>
          <a:ext cx="1085850" cy="990600"/>
        </a:xfrm>
        <a:prstGeom prst="rect">
          <a:avLst/>
        </a:prstGeom>
        <a:noFill/>
        <a:ln w="9525" cmpd="sng">
          <a:noFill/>
        </a:ln>
      </xdr:spPr>
    </xdr:pic>
    <xdr:clientData/>
  </xdr:twoCellAnchor>
  <xdr:twoCellAnchor editAs="oneCell">
    <xdr:from>
      <xdr:col>0</xdr:col>
      <xdr:colOff>333375</xdr:colOff>
      <xdr:row>1</xdr:row>
      <xdr:rowOff>19050</xdr:rowOff>
    </xdr:from>
    <xdr:to>
      <xdr:col>1</xdr:col>
      <xdr:colOff>666750</xdr:colOff>
      <xdr:row>3</xdr:row>
      <xdr:rowOff>161925</xdr:rowOff>
    </xdr:to>
    <xdr:pic>
      <xdr:nvPicPr>
        <xdr:cNvPr id="2" name="Picture 72"/>
        <xdr:cNvPicPr preferRelativeResize="1">
          <a:picLocks noChangeAspect="1"/>
        </xdr:cNvPicPr>
      </xdr:nvPicPr>
      <xdr:blipFill>
        <a:blip r:embed="rId2"/>
        <a:stretch>
          <a:fillRect/>
        </a:stretch>
      </xdr:blipFill>
      <xdr:spPr>
        <a:xfrm>
          <a:off x="333375" y="219075"/>
          <a:ext cx="952500" cy="542925"/>
        </a:xfrm>
        <a:prstGeom prst="rect">
          <a:avLst/>
        </a:prstGeom>
        <a:noFill/>
        <a:ln w="9525" cmpd="sng">
          <a:noFill/>
        </a:ln>
      </xdr:spPr>
    </xdr:pic>
    <xdr:clientData/>
  </xdr:twoCellAnchor>
  <xdr:twoCellAnchor editAs="oneCell">
    <xdr:from>
      <xdr:col>7</xdr:col>
      <xdr:colOff>409575</xdr:colOff>
      <xdr:row>0</xdr:row>
      <xdr:rowOff>152400</xdr:rowOff>
    </xdr:from>
    <xdr:to>
      <xdr:col>7</xdr:col>
      <xdr:colOff>1390650</xdr:colOff>
      <xdr:row>3</xdr:row>
      <xdr:rowOff>161925</xdr:rowOff>
    </xdr:to>
    <xdr:pic>
      <xdr:nvPicPr>
        <xdr:cNvPr id="3" name="Picture 71"/>
        <xdr:cNvPicPr preferRelativeResize="1">
          <a:picLocks noChangeAspect="1"/>
        </xdr:cNvPicPr>
      </xdr:nvPicPr>
      <xdr:blipFill>
        <a:blip r:embed="rId3"/>
        <a:stretch>
          <a:fillRect/>
        </a:stretch>
      </xdr:blipFill>
      <xdr:spPr>
        <a:xfrm>
          <a:off x="10868025" y="152400"/>
          <a:ext cx="981075" cy="609600"/>
        </a:xfrm>
        <a:prstGeom prst="rect">
          <a:avLst/>
        </a:prstGeom>
        <a:noFill/>
        <a:ln w="9525" cmpd="sng">
          <a:noFill/>
        </a:ln>
      </xdr:spPr>
    </xdr:pic>
    <xdr:clientData/>
  </xdr:twoCellAnchor>
  <xdr:twoCellAnchor>
    <xdr:from>
      <xdr:col>6</xdr:col>
      <xdr:colOff>561975</xdr:colOff>
      <xdr:row>5</xdr:row>
      <xdr:rowOff>180975</xdr:rowOff>
    </xdr:from>
    <xdr:to>
      <xdr:col>7</xdr:col>
      <xdr:colOff>781050</xdr:colOff>
      <xdr:row>7</xdr:row>
      <xdr:rowOff>180975</xdr:rowOff>
    </xdr:to>
    <xdr:grpSp>
      <xdr:nvGrpSpPr>
        <xdr:cNvPr id="4" name="Group 21"/>
        <xdr:cNvGrpSpPr>
          <a:grpSpLocks/>
        </xdr:cNvGrpSpPr>
      </xdr:nvGrpSpPr>
      <xdr:grpSpPr>
        <a:xfrm>
          <a:off x="9515475" y="1181100"/>
          <a:ext cx="1724025" cy="790575"/>
          <a:chOff x="12866" y="523"/>
          <a:chExt cx="2544" cy="1104"/>
        </a:xfrm>
        <a:solidFill>
          <a:srgbClr val="FFFFFF"/>
        </a:solidFill>
      </xdr:grpSpPr>
      <xdr:sp>
        <xdr:nvSpPr>
          <xdr:cNvPr id="5" name="Rectangle 22"/>
          <xdr:cNvSpPr>
            <a:spLocks/>
          </xdr:cNvSpPr>
        </xdr:nvSpPr>
        <xdr:spPr>
          <a:xfrm>
            <a:off x="12866" y="523"/>
            <a:ext cx="2544" cy="110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6" name="Group 23"/>
          <xdr:cNvGrpSpPr>
            <a:grpSpLocks/>
          </xdr:cNvGrpSpPr>
        </xdr:nvGrpSpPr>
        <xdr:grpSpPr>
          <a:xfrm>
            <a:off x="12928" y="610"/>
            <a:ext cx="2413" cy="902"/>
            <a:chOff x="9141" y="765"/>
            <a:chExt cx="2009" cy="838"/>
          </a:xfrm>
          <a:solidFill>
            <a:srgbClr val="FFFFFF"/>
          </a:solidFill>
        </xdr:grpSpPr>
        <xdr:sp>
          <xdr:nvSpPr>
            <xdr:cNvPr id="7" name="Text Box 24"/>
            <xdr:cNvSpPr txBox="1">
              <a:spLocks noChangeArrowheads="1"/>
            </xdr:cNvSpPr>
          </xdr:nvSpPr>
          <xdr:spPr>
            <a:xfrm>
              <a:off x="9141" y="1166"/>
              <a:ext cx="2013" cy="433"/>
            </a:xfrm>
            <a:prstGeom prst="rect">
              <a:avLst/>
            </a:prstGeom>
            <a:solidFill>
              <a:srgbClr val="FFFFFF"/>
            </a:solidFill>
            <a:ln w="28575" cmpd="sng">
              <a:solidFill>
                <a:srgbClr val="FFFFFF"/>
              </a:solidFill>
              <a:headEnd type="none"/>
              <a:tailEnd type="none"/>
            </a:ln>
          </xdr:spPr>
          <xdr:txBody>
            <a:bodyPr vertOverflow="clip" wrap="square" lIns="91440" tIns="0" rIns="91440" bIns="45720"/>
            <a:p>
              <a:pPr algn="ctr">
                <a:defRPr/>
              </a:pPr>
              <a:r>
                <a:rPr lang="en-US" cap="none" sz="1200" b="1" i="0" u="none" baseline="0">
                  <a:solidFill>
                    <a:srgbClr val="000000"/>
                  </a:solidFill>
                </a:rPr>
                <a:t>frdv-cm-2/2019</a:t>
              </a:r>
            </a:p>
          </xdr:txBody>
        </xdr:sp>
        <xdr:sp>
          <xdr:nvSpPr>
            <xdr:cNvPr id="8" name="Text Box 25"/>
            <xdr:cNvSpPr txBox="1">
              <a:spLocks noChangeArrowheads="1"/>
            </xdr:cNvSpPr>
          </xdr:nvSpPr>
          <xdr:spPr>
            <a:xfrm>
              <a:off x="9141" y="771"/>
              <a:ext cx="2013" cy="358"/>
            </a:xfrm>
            <a:prstGeom prst="rect">
              <a:avLst/>
            </a:prstGeom>
            <a:solidFill>
              <a:srgbClr val="000000"/>
            </a:solidFill>
            <a:ln w="38100" cmpd="sng">
              <a:solidFill>
                <a:srgbClr val="FFFFFF"/>
              </a:solidFill>
              <a:headEnd type="none"/>
              <a:tailEnd type="none"/>
            </a:ln>
          </xdr:spPr>
          <xdr:txBody>
            <a:bodyPr vertOverflow="clip" wrap="square"/>
            <a:p>
              <a:pPr algn="ctr">
                <a:defRPr/>
              </a:pPr>
              <a:r>
                <a:rPr lang="en-US" cap="none" sz="900" b="1" i="0" u="none" baseline="0">
                  <a:solidFill>
                    <a:srgbClr val="FFFFFF"/>
                  </a:solidFill>
                </a:rPr>
                <a:t>No. EXPEDIENTE</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2724150</xdr:colOff>
      <xdr:row>0</xdr:row>
      <xdr:rowOff>57150</xdr:rowOff>
    </xdr:from>
    <xdr:to>
      <xdr:col>3</xdr:col>
      <xdr:colOff>1038225</xdr:colOff>
      <xdr:row>5</xdr:row>
      <xdr:rowOff>47625</xdr:rowOff>
    </xdr:to>
    <xdr:pic>
      <xdr:nvPicPr>
        <xdr:cNvPr id="1" name="Picture 22" descr="http://www.sisalril.gov.do/images/escudo.jpg"/>
        <xdr:cNvPicPr preferRelativeResize="1">
          <a:picLocks noChangeAspect="1"/>
        </xdr:cNvPicPr>
      </xdr:nvPicPr>
      <xdr:blipFill>
        <a:blip r:embed="rId1"/>
        <a:stretch>
          <a:fillRect/>
        </a:stretch>
      </xdr:blipFill>
      <xdr:spPr>
        <a:xfrm>
          <a:off x="4610100" y="57150"/>
          <a:ext cx="1228725" cy="990600"/>
        </a:xfrm>
        <a:prstGeom prst="rect">
          <a:avLst/>
        </a:prstGeom>
        <a:noFill/>
        <a:ln w="9525" cmpd="sng">
          <a:noFill/>
        </a:ln>
      </xdr:spPr>
    </xdr:pic>
    <xdr:clientData/>
  </xdr:twoCellAnchor>
  <xdr:twoCellAnchor editAs="oneCell">
    <xdr:from>
      <xdr:col>0</xdr:col>
      <xdr:colOff>333375</xdr:colOff>
      <xdr:row>1</xdr:row>
      <xdr:rowOff>19050</xdr:rowOff>
    </xdr:from>
    <xdr:to>
      <xdr:col>1</xdr:col>
      <xdr:colOff>542925</xdr:colOff>
      <xdr:row>3</xdr:row>
      <xdr:rowOff>161925</xdr:rowOff>
    </xdr:to>
    <xdr:pic>
      <xdr:nvPicPr>
        <xdr:cNvPr id="2" name="Picture 72"/>
        <xdr:cNvPicPr preferRelativeResize="1">
          <a:picLocks noChangeAspect="1"/>
        </xdr:cNvPicPr>
      </xdr:nvPicPr>
      <xdr:blipFill>
        <a:blip r:embed="rId2"/>
        <a:stretch>
          <a:fillRect/>
        </a:stretch>
      </xdr:blipFill>
      <xdr:spPr>
        <a:xfrm>
          <a:off x="333375" y="219075"/>
          <a:ext cx="952500" cy="542925"/>
        </a:xfrm>
        <a:prstGeom prst="rect">
          <a:avLst/>
        </a:prstGeom>
        <a:noFill/>
        <a:ln w="9525" cmpd="sng">
          <a:noFill/>
        </a:ln>
      </xdr:spPr>
    </xdr:pic>
    <xdr:clientData/>
  </xdr:twoCellAnchor>
  <xdr:twoCellAnchor editAs="oneCell">
    <xdr:from>
      <xdr:col>5</xdr:col>
      <xdr:colOff>2019300</xdr:colOff>
      <xdr:row>0</xdr:row>
      <xdr:rowOff>142875</xdr:rowOff>
    </xdr:from>
    <xdr:to>
      <xdr:col>5</xdr:col>
      <xdr:colOff>3048000</xdr:colOff>
      <xdr:row>3</xdr:row>
      <xdr:rowOff>152400</xdr:rowOff>
    </xdr:to>
    <xdr:pic>
      <xdr:nvPicPr>
        <xdr:cNvPr id="3" name="Picture 71"/>
        <xdr:cNvPicPr preferRelativeResize="1">
          <a:picLocks noChangeAspect="1"/>
        </xdr:cNvPicPr>
      </xdr:nvPicPr>
      <xdr:blipFill>
        <a:blip r:embed="rId3"/>
        <a:stretch>
          <a:fillRect/>
        </a:stretch>
      </xdr:blipFill>
      <xdr:spPr>
        <a:xfrm>
          <a:off x="9315450" y="142875"/>
          <a:ext cx="1028700" cy="609600"/>
        </a:xfrm>
        <a:prstGeom prst="rect">
          <a:avLst/>
        </a:prstGeom>
        <a:noFill/>
        <a:ln w="9525" cmpd="sng">
          <a:noFill/>
        </a:ln>
      </xdr:spPr>
    </xdr:pic>
    <xdr:clientData/>
  </xdr:twoCellAnchor>
  <xdr:twoCellAnchor>
    <xdr:from>
      <xdr:col>5</xdr:col>
      <xdr:colOff>809625</xdr:colOff>
      <xdr:row>4</xdr:row>
      <xdr:rowOff>76200</xdr:rowOff>
    </xdr:from>
    <xdr:to>
      <xdr:col>5</xdr:col>
      <xdr:colOff>2533650</xdr:colOff>
      <xdr:row>6</xdr:row>
      <xdr:rowOff>180975</xdr:rowOff>
    </xdr:to>
    <xdr:grpSp>
      <xdr:nvGrpSpPr>
        <xdr:cNvPr id="4" name="Group 21"/>
        <xdr:cNvGrpSpPr>
          <a:grpSpLocks/>
        </xdr:cNvGrpSpPr>
      </xdr:nvGrpSpPr>
      <xdr:grpSpPr>
        <a:xfrm>
          <a:off x="8105775" y="876300"/>
          <a:ext cx="1724025" cy="790575"/>
          <a:chOff x="12866" y="523"/>
          <a:chExt cx="2544" cy="1104"/>
        </a:xfrm>
        <a:solidFill>
          <a:srgbClr val="FFFFFF"/>
        </a:solidFill>
      </xdr:grpSpPr>
      <xdr:sp>
        <xdr:nvSpPr>
          <xdr:cNvPr id="5" name="Rectangle 22"/>
          <xdr:cNvSpPr>
            <a:spLocks/>
          </xdr:cNvSpPr>
        </xdr:nvSpPr>
        <xdr:spPr>
          <a:xfrm>
            <a:off x="12866" y="523"/>
            <a:ext cx="2544" cy="110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6" name="Group 23"/>
          <xdr:cNvGrpSpPr>
            <a:grpSpLocks/>
          </xdr:cNvGrpSpPr>
        </xdr:nvGrpSpPr>
        <xdr:grpSpPr>
          <a:xfrm>
            <a:off x="12928" y="610"/>
            <a:ext cx="2413" cy="902"/>
            <a:chOff x="9141" y="765"/>
            <a:chExt cx="2009" cy="838"/>
          </a:xfrm>
          <a:solidFill>
            <a:srgbClr val="FFFFFF"/>
          </a:solidFill>
        </xdr:grpSpPr>
        <xdr:sp>
          <xdr:nvSpPr>
            <xdr:cNvPr id="7" name="Text Box 24"/>
            <xdr:cNvSpPr txBox="1">
              <a:spLocks noChangeArrowheads="1"/>
            </xdr:cNvSpPr>
          </xdr:nvSpPr>
          <xdr:spPr>
            <a:xfrm>
              <a:off x="9141" y="1166"/>
              <a:ext cx="2013" cy="433"/>
            </a:xfrm>
            <a:prstGeom prst="rect">
              <a:avLst/>
            </a:prstGeom>
            <a:solidFill>
              <a:srgbClr val="FFFFFF"/>
            </a:solidFill>
            <a:ln w="28575" cmpd="sng">
              <a:solidFill>
                <a:srgbClr val="FFFFFF"/>
              </a:solidFill>
              <a:headEnd type="none"/>
              <a:tailEnd type="none"/>
            </a:ln>
          </xdr:spPr>
          <xdr:txBody>
            <a:bodyPr vertOverflow="clip" wrap="square" lIns="91440" tIns="0" rIns="91440" bIns="45720"/>
            <a:p>
              <a:pPr algn="ctr">
                <a:defRPr/>
              </a:pPr>
              <a:r>
                <a:rPr lang="en-US" cap="none" sz="1200" b="1" i="0" u="none" baseline="0">
                  <a:solidFill>
                    <a:srgbClr val="000000"/>
                  </a:solidFill>
                </a:rPr>
                <a:t>frdv-cM-2/2019</a:t>
              </a:r>
            </a:p>
          </xdr:txBody>
        </xdr:sp>
        <xdr:sp>
          <xdr:nvSpPr>
            <xdr:cNvPr id="8" name="Text Box 25"/>
            <xdr:cNvSpPr txBox="1">
              <a:spLocks noChangeArrowheads="1"/>
            </xdr:cNvSpPr>
          </xdr:nvSpPr>
          <xdr:spPr>
            <a:xfrm>
              <a:off x="9141" y="771"/>
              <a:ext cx="2013" cy="358"/>
            </a:xfrm>
            <a:prstGeom prst="rect">
              <a:avLst/>
            </a:prstGeom>
            <a:solidFill>
              <a:srgbClr val="000000"/>
            </a:solidFill>
            <a:ln w="38100" cmpd="sng">
              <a:solidFill>
                <a:srgbClr val="FFFFFF"/>
              </a:solidFill>
              <a:headEnd type="none"/>
              <a:tailEnd type="none"/>
            </a:ln>
          </xdr:spPr>
          <xdr:txBody>
            <a:bodyPr vertOverflow="clip" wrap="square"/>
            <a:p>
              <a:pPr algn="ctr">
                <a:defRPr/>
              </a:pPr>
              <a:r>
                <a:rPr lang="en-US" cap="none" sz="900" b="1" i="0" u="none" baseline="0">
                  <a:solidFill>
                    <a:srgbClr val="FFFFFF"/>
                  </a:solidFill>
                </a:rPr>
                <a:t>No. EXPEDIENTE</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6"/>
  <sheetViews>
    <sheetView showGridLines="0" zoomScalePageLayoutView="90" workbookViewId="0" topLeftCell="A7">
      <selection activeCell="F20" sqref="F20"/>
    </sheetView>
  </sheetViews>
  <sheetFormatPr defaultColWidth="11.421875" defaultRowHeight="15"/>
  <cols>
    <col min="1" max="1" width="9.28125" style="0" customWidth="1"/>
    <col min="2" max="2" width="53.57421875" style="5" customWidth="1"/>
    <col min="3" max="3" width="20.140625" style="0" customWidth="1"/>
    <col min="4" max="4" width="10.421875" style="5" customWidth="1"/>
    <col min="5" max="5" width="21.421875" style="0" customWidth="1"/>
    <col min="6" max="6" width="19.421875" style="0" customWidth="1"/>
    <col min="7" max="7" width="22.57421875" style="0" customWidth="1"/>
    <col min="8" max="8" width="24.57421875" style="0" customWidth="1"/>
  </cols>
  <sheetData>
    <row r="1" spans="1:6" ht="15.75">
      <c r="A1" s="46" t="s">
        <v>21</v>
      </c>
      <c r="B1" s="46"/>
      <c r="F1" s="1"/>
    </row>
    <row r="2" ht="15.75">
      <c r="F2" s="1"/>
    </row>
    <row r="3" ht="15.75">
      <c r="F3" s="1"/>
    </row>
    <row r="4" ht="15.75">
      <c r="F4" s="1"/>
    </row>
    <row r="5" ht="15.75">
      <c r="F5" s="1"/>
    </row>
    <row r="6" spans="1:8" ht="38.25" customHeight="1">
      <c r="A6" s="56" t="s">
        <v>0</v>
      </c>
      <c r="B6" s="56"/>
      <c r="C6" s="56"/>
      <c r="D6" s="56"/>
      <c r="E6" s="56"/>
      <c r="F6" s="56"/>
      <c r="G6" s="56"/>
      <c r="H6" s="56"/>
    </row>
    <row r="7" spans="1:8" ht="24" customHeight="1">
      <c r="A7" s="50" t="s">
        <v>2</v>
      </c>
      <c r="B7" s="50"/>
      <c r="C7" s="50"/>
      <c r="D7" s="50"/>
      <c r="E7" s="50"/>
      <c r="F7" s="50"/>
      <c r="G7" s="50"/>
      <c r="H7" s="50"/>
    </row>
    <row r="8" spans="1:8" ht="57" customHeight="1">
      <c r="A8" s="51" t="s">
        <v>1</v>
      </c>
      <c r="B8" s="51"/>
      <c r="C8" s="51"/>
      <c r="D8" s="51"/>
      <c r="E8" s="51"/>
      <c r="F8" s="51"/>
      <c r="G8" s="51"/>
      <c r="H8" s="51"/>
    </row>
    <row r="9" spans="2:6" ht="18.75" customHeight="1">
      <c r="B9" s="47"/>
      <c r="C9" s="47"/>
      <c r="D9" s="47"/>
      <c r="E9" s="47"/>
      <c r="F9" s="47"/>
    </row>
    <row r="10" spans="1:8" ht="18.75" customHeight="1">
      <c r="A10" s="55" t="s">
        <v>22</v>
      </c>
      <c r="B10" s="55"/>
      <c r="C10" s="55"/>
      <c r="D10" s="55"/>
      <c r="E10" s="55"/>
      <c r="F10" s="55"/>
      <c r="G10" s="55"/>
      <c r="H10" s="55"/>
    </row>
    <row r="11" spans="1:8" s="2" customFormat="1" ht="15.75">
      <c r="A11" s="6" t="s">
        <v>3</v>
      </c>
      <c r="B11" s="7"/>
      <c r="C11" s="8"/>
      <c r="D11" s="6"/>
      <c r="E11" s="8"/>
      <c r="F11" s="6" t="s">
        <v>4</v>
      </c>
      <c r="G11" s="8"/>
      <c r="H11" s="8"/>
    </row>
    <row r="12" spans="2:4" s="8" customFormat="1" ht="15.75">
      <c r="B12" s="7"/>
      <c r="D12" s="6"/>
    </row>
    <row r="13" spans="1:8" s="16" customFormat="1" ht="41.25">
      <c r="A13" s="9" t="s">
        <v>13</v>
      </c>
      <c r="B13" s="10" t="s">
        <v>5</v>
      </c>
      <c r="C13" s="9" t="s">
        <v>6</v>
      </c>
      <c r="D13" s="9" t="s">
        <v>7</v>
      </c>
      <c r="E13" s="9" t="s">
        <v>8</v>
      </c>
      <c r="F13" s="9" t="s">
        <v>23</v>
      </c>
      <c r="G13" s="9" t="s">
        <v>9</v>
      </c>
      <c r="H13" s="9" t="s">
        <v>10</v>
      </c>
    </row>
    <row r="14" spans="1:8" s="16" customFormat="1" ht="63">
      <c r="A14" s="11">
        <v>1</v>
      </c>
      <c r="B14" s="28" t="s">
        <v>24</v>
      </c>
      <c r="C14" s="29" t="s">
        <v>11</v>
      </c>
      <c r="D14" s="29">
        <v>95</v>
      </c>
      <c r="E14" s="12">
        <v>0</v>
      </c>
      <c r="F14" s="12">
        <f aca="true" t="shared" si="0" ref="F14:F20">E14*0.18</f>
        <v>0</v>
      </c>
      <c r="G14" s="12">
        <f aca="true" t="shared" si="1" ref="G14:G20">E14+F14</f>
        <v>0</v>
      </c>
      <c r="H14" s="12">
        <f aca="true" t="shared" si="2" ref="H14:H20">D14*G14</f>
        <v>0</v>
      </c>
    </row>
    <row r="15" spans="1:8" s="16" customFormat="1" ht="63">
      <c r="A15" s="11">
        <v>2</v>
      </c>
      <c r="B15" s="28" t="s">
        <v>25</v>
      </c>
      <c r="C15" s="30" t="s">
        <v>11</v>
      </c>
      <c r="D15" s="29">
        <v>95</v>
      </c>
      <c r="E15" s="12">
        <v>0</v>
      </c>
      <c r="F15" s="12">
        <f t="shared" si="0"/>
        <v>0</v>
      </c>
      <c r="G15" s="12">
        <f t="shared" si="1"/>
        <v>0</v>
      </c>
      <c r="H15" s="12">
        <f t="shared" si="2"/>
        <v>0</v>
      </c>
    </row>
    <row r="16" spans="1:8" s="16" customFormat="1" ht="63">
      <c r="A16" s="11">
        <v>3</v>
      </c>
      <c r="B16" s="28" t="s">
        <v>26</v>
      </c>
      <c r="C16" s="30" t="s">
        <v>11</v>
      </c>
      <c r="D16" s="29">
        <v>12</v>
      </c>
      <c r="E16" s="12">
        <v>0</v>
      </c>
      <c r="F16" s="12">
        <f t="shared" si="0"/>
        <v>0</v>
      </c>
      <c r="G16" s="12">
        <f t="shared" si="1"/>
        <v>0</v>
      </c>
      <c r="H16" s="12">
        <f t="shared" si="2"/>
        <v>0</v>
      </c>
    </row>
    <row r="17" spans="1:8" s="16" customFormat="1" ht="63">
      <c r="A17" s="11">
        <v>4</v>
      </c>
      <c r="B17" s="28" t="s">
        <v>27</v>
      </c>
      <c r="C17" s="30" t="s">
        <v>11</v>
      </c>
      <c r="D17" s="29">
        <v>12</v>
      </c>
      <c r="E17" s="12">
        <v>0</v>
      </c>
      <c r="F17" s="12">
        <f t="shared" si="0"/>
        <v>0</v>
      </c>
      <c r="G17" s="12">
        <f t="shared" si="1"/>
        <v>0</v>
      </c>
      <c r="H17" s="12">
        <f t="shared" si="2"/>
        <v>0</v>
      </c>
    </row>
    <row r="18" spans="1:8" s="16" customFormat="1" ht="63">
      <c r="A18" s="11">
        <v>5</v>
      </c>
      <c r="B18" s="28" t="s">
        <v>28</v>
      </c>
      <c r="C18" s="30" t="s">
        <v>11</v>
      </c>
      <c r="D18" s="29">
        <v>12</v>
      </c>
      <c r="E18" s="12">
        <v>0</v>
      </c>
      <c r="F18" s="12">
        <f t="shared" si="0"/>
        <v>0</v>
      </c>
      <c r="G18" s="12">
        <f t="shared" si="1"/>
        <v>0</v>
      </c>
      <c r="H18" s="12">
        <f t="shared" si="2"/>
        <v>0</v>
      </c>
    </row>
    <row r="19" spans="1:8" s="16" customFormat="1" ht="63">
      <c r="A19" s="11">
        <v>6</v>
      </c>
      <c r="B19" s="28" t="s">
        <v>29</v>
      </c>
      <c r="C19" s="30" t="s">
        <v>11</v>
      </c>
      <c r="D19" s="29">
        <v>12</v>
      </c>
      <c r="E19" s="12">
        <v>0</v>
      </c>
      <c r="F19" s="12">
        <f>E19*0.18</f>
        <v>0</v>
      </c>
      <c r="G19" s="12">
        <f>E19+F19</f>
        <v>0</v>
      </c>
      <c r="H19" s="12">
        <f>D19*G19</f>
        <v>0</v>
      </c>
    </row>
    <row r="20" spans="1:8" s="16" customFormat="1" ht="79.5" thickBot="1">
      <c r="A20" s="11">
        <v>7</v>
      </c>
      <c r="B20" s="28" t="s">
        <v>30</v>
      </c>
      <c r="C20" s="30" t="s">
        <v>11</v>
      </c>
      <c r="D20" s="31">
        <v>12</v>
      </c>
      <c r="E20" s="12">
        <v>0</v>
      </c>
      <c r="F20" s="12">
        <f t="shared" si="0"/>
        <v>0</v>
      </c>
      <c r="G20" s="12">
        <f t="shared" si="1"/>
        <v>0</v>
      </c>
      <c r="H20" s="12">
        <f t="shared" si="2"/>
        <v>0</v>
      </c>
    </row>
    <row r="21" spans="1:8" s="16" customFormat="1" ht="15.75">
      <c r="A21" s="20"/>
      <c r="B21" s="21"/>
      <c r="C21" s="22"/>
      <c r="D21" s="23"/>
      <c r="E21" s="24"/>
      <c r="F21" s="24"/>
      <c r="G21" s="24"/>
      <c r="H21" s="25"/>
    </row>
    <row r="22" spans="1:8" s="8" customFormat="1" ht="30.75" customHeight="1">
      <c r="A22" s="60" t="s">
        <v>20</v>
      </c>
      <c r="B22" s="61"/>
      <c r="C22" s="61"/>
      <c r="D22" s="61"/>
      <c r="E22" s="57">
        <f>SUM(H14:H20)</f>
        <v>0</v>
      </c>
      <c r="F22" s="57"/>
      <c r="G22" s="58"/>
      <c r="H22" s="59"/>
    </row>
    <row r="23" spans="1:8" s="16" customFormat="1" ht="30.75" customHeight="1" thickBot="1">
      <c r="A23" s="52" t="s">
        <v>12</v>
      </c>
      <c r="B23" s="53"/>
      <c r="C23" s="53"/>
      <c r="D23" s="53"/>
      <c r="E23" s="53"/>
      <c r="F23" s="53"/>
      <c r="G23" s="53"/>
      <c r="H23" s="54"/>
    </row>
    <row r="24" spans="1:8" s="16" customFormat="1" ht="15.75">
      <c r="A24" s="17"/>
      <c r="B24" s="17"/>
      <c r="C24" s="17"/>
      <c r="D24" s="17"/>
      <c r="E24" s="17"/>
      <c r="F24" s="17"/>
      <c r="G24" s="17"/>
      <c r="H24" s="17"/>
    </row>
    <row r="25" spans="1:8" s="14" customFormat="1" ht="15.75">
      <c r="A25" s="18"/>
      <c r="B25" s="19"/>
      <c r="C25" s="16"/>
      <c r="D25" s="15"/>
      <c r="E25" s="16"/>
      <c r="F25" s="16"/>
      <c r="G25" s="16"/>
      <c r="H25" s="16"/>
    </row>
    <row r="26" spans="1:8" s="14" customFormat="1" ht="15.75">
      <c r="A26" s="18"/>
      <c r="B26" s="19"/>
      <c r="C26" s="16"/>
      <c r="D26" s="15"/>
      <c r="E26" s="16"/>
      <c r="F26" s="16"/>
      <c r="G26" s="16"/>
      <c r="H26" s="16"/>
    </row>
    <row r="27" spans="1:8" ht="15.75">
      <c r="A27" s="48" t="s">
        <v>17</v>
      </c>
      <c r="B27" s="48"/>
      <c r="C27" s="48"/>
      <c r="D27" s="48"/>
      <c r="E27" s="48"/>
      <c r="F27" s="48"/>
      <c r="G27" s="48"/>
      <c r="H27" s="48"/>
    </row>
    <row r="28" spans="1:8" ht="15.75">
      <c r="A28" s="48" t="s">
        <v>18</v>
      </c>
      <c r="B28" s="48"/>
      <c r="C28" s="48"/>
      <c r="D28" s="48"/>
      <c r="E28" s="48"/>
      <c r="F28" s="48"/>
      <c r="G28" s="48"/>
      <c r="H28" s="48"/>
    </row>
    <row r="29" spans="1:8" ht="15.75">
      <c r="A29" s="13"/>
      <c r="B29" s="13"/>
      <c r="C29" s="13"/>
      <c r="D29" s="13"/>
      <c r="E29" s="13"/>
      <c r="F29" s="13"/>
      <c r="G29" s="13"/>
      <c r="H29" s="13"/>
    </row>
    <row r="30" spans="1:8" ht="15.75">
      <c r="A30" s="8"/>
      <c r="B30" s="6"/>
      <c r="C30" s="8"/>
      <c r="D30" s="6"/>
      <c r="E30" s="8"/>
      <c r="F30" s="8"/>
      <c r="G30" s="8"/>
      <c r="H30" s="8"/>
    </row>
    <row r="31" spans="1:8" ht="15.75">
      <c r="A31" s="8"/>
      <c r="B31" s="6"/>
      <c r="C31" s="8"/>
      <c r="D31" s="6"/>
      <c r="E31" s="8"/>
      <c r="F31" s="8"/>
      <c r="G31" s="8"/>
      <c r="H31" s="8"/>
    </row>
    <row r="32" spans="1:8" ht="15.75">
      <c r="A32" s="49" t="s">
        <v>14</v>
      </c>
      <c r="B32" s="49"/>
      <c r="C32" s="49"/>
      <c r="D32" s="49"/>
      <c r="E32" s="49"/>
      <c r="F32" s="49"/>
      <c r="G32" s="49"/>
      <c r="H32" s="49"/>
    </row>
    <row r="33" spans="1:8" ht="15.75">
      <c r="A33" s="45" t="s">
        <v>19</v>
      </c>
      <c r="B33" s="45"/>
      <c r="C33" s="45"/>
      <c r="D33" s="45"/>
      <c r="E33" s="45"/>
      <c r="F33" s="45"/>
      <c r="G33" s="45"/>
      <c r="H33" s="45"/>
    </row>
    <row r="35" ht="15">
      <c r="A35" s="4" t="s">
        <v>16</v>
      </c>
    </row>
    <row r="36" ht="15">
      <c r="A36" s="3" t="s">
        <v>15</v>
      </c>
    </row>
  </sheetData>
  <sheetProtection/>
  <autoFilter ref="A13:H20"/>
  <mergeCells count="14">
    <mergeCell ref="A6:H6"/>
    <mergeCell ref="E22:F22"/>
    <mergeCell ref="G22:H22"/>
    <mergeCell ref="A22:D22"/>
    <mergeCell ref="A33:H33"/>
    <mergeCell ref="A1:B1"/>
    <mergeCell ref="B9:F9"/>
    <mergeCell ref="A28:H28"/>
    <mergeCell ref="A32:H32"/>
    <mergeCell ref="A7:H7"/>
    <mergeCell ref="A8:H8"/>
    <mergeCell ref="A23:H23"/>
    <mergeCell ref="A27:H27"/>
    <mergeCell ref="A10:H10"/>
  </mergeCells>
  <printOptions/>
  <pageMargins left="0.2362204724409449" right="0.2362204724409449" top="0.7480314960629921" bottom="0.7480314960629921" header="0.31496062992125984" footer="0.31496062992125984"/>
  <pageSetup horizontalDpi="600" verticalDpi="600" orientation="landscape" scale="70" r:id="rId2"/>
  <drawing r:id="rId1"/>
</worksheet>
</file>

<file path=xl/worksheets/sheet2.xml><?xml version="1.0" encoding="utf-8"?>
<worksheet xmlns="http://schemas.openxmlformats.org/spreadsheetml/2006/main" xmlns:r="http://schemas.openxmlformats.org/officeDocument/2006/relationships">
  <dimension ref="A1:F26"/>
  <sheetViews>
    <sheetView showGridLines="0" tabSelected="1" workbookViewId="0" topLeftCell="A1">
      <selection activeCell="A10" sqref="A10:F10"/>
    </sheetView>
  </sheetViews>
  <sheetFormatPr defaultColWidth="11.421875" defaultRowHeight="15"/>
  <cols>
    <col min="1" max="1" width="11.140625" style="0" customWidth="1"/>
    <col min="2" max="2" width="17.140625" style="5" customWidth="1"/>
    <col min="3" max="3" width="43.7109375" style="0" customWidth="1"/>
    <col min="4" max="4" width="18.7109375" style="5" customWidth="1"/>
    <col min="5" max="5" width="18.7109375" style="0" customWidth="1"/>
    <col min="6" max="6" width="48.00390625" style="0" customWidth="1"/>
  </cols>
  <sheetData>
    <row r="1" spans="1:6" ht="15.75">
      <c r="A1" s="46" t="s">
        <v>31</v>
      </c>
      <c r="B1" s="46"/>
      <c r="F1" s="27"/>
    </row>
    <row r="2" ht="15.75">
      <c r="F2" s="27"/>
    </row>
    <row r="3" ht="15.75">
      <c r="F3" s="27"/>
    </row>
    <row r="4" ht="15.75">
      <c r="F4" s="27"/>
    </row>
    <row r="5" ht="15.75">
      <c r="F5" s="27"/>
    </row>
    <row r="6" spans="1:6" ht="38.25" customHeight="1">
      <c r="A6" s="56" t="s">
        <v>0</v>
      </c>
      <c r="B6" s="56"/>
      <c r="C6" s="56"/>
      <c r="D6" s="56"/>
      <c r="E6" s="56"/>
      <c r="F6" s="56"/>
    </row>
    <row r="7" spans="1:6" ht="24" customHeight="1">
      <c r="A7" s="50" t="s">
        <v>2</v>
      </c>
      <c r="B7" s="50"/>
      <c r="C7" s="50"/>
      <c r="D7" s="50"/>
      <c r="E7" s="50"/>
      <c r="F7" s="50"/>
    </row>
    <row r="8" spans="1:6" ht="57" customHeight="1">
      <c r="A8" s="51" t="s">
        <v>1</v>
      </c>
      <c r="B8" s="51"/>
      <c r="C8" s="51"/>
      <c r="D8" s="51"/>
      <c r="E8" s="51"/>
      <c r="F8" s="51"/>
    </row>
    <row r="9" spans="1:6" ht="18.75" customHeight="1">
      <c r="A9" s="16"/>
      <c r="B9" s="32"/>
      <c r="C9" s="32"/>
      <c r="D9" s="7"/>
      <c r="E9" s="7"/>
      <c r="F9" s="7" t="s">
        <v>4</v>
      </c>
    </row>
    <row r="10" spans="1:6" ht="18.75" customHeight="1">
      <c r="A10" s="55" t="s">
        <v>32</v>
      </c>
      <c r="B10" s="55"/>
      <c r="C10" s="55"/>
      <c r="D10" s="55"/>
      <c r="E10" s="55"/>
      <c r="F10" s="55"/>
    </row>
    <row r="11" spans="1:6" s="2" customFormat="1" ht="15.75">
      <c r="A11" s="15" t="s">
        <v>3</v>
      </c>
      <c r="B11" s="7"/>
      <c r="C11" s="16"/>
      <c r="D11" s="15"/>
      <c r="E11" s="16"/>
      <c r="F11" s="16"/>
    </row>
    <row r="12" spans="1:6" s="2" customFormat="1" ht="15.75">
      <c r="A12" s="16"/>
      <c r="B12" s="7"/>
      <c r="C12" s="16"/>
      <c r="D12" s="15"/>
      <c r="E12" s="16"/>
      <c r="F12" s="16"/>
    </row>
    <row r="13" spans="1:6" s="2" customFormat="1" ht="21" customHeight="1">
      <c r="A13" s="10" t="s">
        <v>13</v>
      </c>
      <c r="B13" s="9" t="s">
        <v>33</v>
      </c>
      <c r="C13" s="9" t="s">
        <v>34</v>
      </c>
      <c r="D13" s="10" t="s">
        <v>6</v>
      </c>
      <c r="E13" s="10" t="s">
        <v>35</v>
      </c>
      <c r="F13" s="9" t="s">
        <v>36</v>
      </c>
    </row>
    <row r="14" spans="1:6" s="16" customFormat="1" ht="78.75">
      <c r="A14" s="33">
        <v>1</v>
      </c>
      <c r="B14" s="44">
        <v>55121727</v>
      </c>
      <c r="C14" s="28" t="s">
        <v>24</v>
      </c>
      <c r="D14" s="29" t="s">
        <v>11</v>
      </c>
      <c r="E14" s="34"/>
      <c r="F14" s="9"/>
    </row>
    <row r="15" spans="1:6" s="16" customFormat="1" ht="79.5" customHeight="1">
      <c r="A15" s="33">
        <v>2</v>
      </c>
      <c r="B15" s="44">
        <v>55121727</v>
      </c>
      <c r="C15" s="28" t="s">
        <v>25</v>
      </c>
      <c r="D15" s="30" t="s">
        <v>11</v>
      </c>
      <c r="E15" s="34"/>
      <c r="F15" s="9"/>
    </row>
    <row r="16" spans="1:6" s="16" customFormat="1" ht="78.75">
      <c r="A16" s="33">
        <v>3</v>
      </c>
      <c r="B16" s="44">
        <v>55121727</v>
      </c>
      <c r="C16" s="28" t="s">
        <v>26</v>
      </c>
      <c r="D16" s="30" t="s">
        <v>11</v>
      </c>
      <c r="E16" s="34"/>
      <c r="F16" s="9"/>
    </row>
    <row r="17" spans="1:6" s="16" customFormat="1" ht="78.75">
      <c r="A17" s="33">
        <v>4</v>
      </c>
      <c r="B17" s="44">
        <v>55121727</v>
      </c>
      <c r="C17" s="28" t="s">
        <v>27</v>
      </c>
      <c r="D17" s="30" t="s">
        <v>11</v>
      </c>
      <c r="E17" s="34"/>
      <c r="F17" s="9"/>
    </row>
    <row r="18" spans="1:6" s="16" customFormat="1" ht="78.75">
      <c r="A18" s="33">
        <v>5</v>
      </c>
      <c r="B18" s="44">
        <v>55121727</v>
      </c>
      <c r="C18" s="28" t="s">
        <v>28</v>
      </c>
      <c r="D18" s="30" t="s">
        <v>11</v>
      </c>
      <c r="E18" s="34"/>
      <c r="F18" s="9"/>
    </row>
    <row r="19" spans="1:6" s="16" customFormat="1" ht="76.5" customHeight="1">
      <c r="A19" s="33">
        <v>6</v>
      </c>
      <c r="B19" s="44">
        <v>55121727</v>
      </c>
      <c r="C19" s="28" t="s">
        <v>29</v>
      </c>
      <c r="D19" s="30" t="s">
        <v>11</v>
      </c>
      <c r="E19" s="34"/>
      <c r="F19" s="9"/>
    </row>
    <row r="20" spans="1:6" s="16" customFormat="1" ht="79.5" customHeight="1">
      <c r="A20" s="33">
        <v>7</v>
      </c>
      <c r="B20" s="44">
        <v>55121727</v>
      </c>
      <c r="C20" s="28" t="s">
        <v>30</v>
      </c>
      <c r="D20" s="30" t="s">
        <v>11</v>
      </c>
      <c r="E20" s="34"/>
      <c r="F20" s="9"/>
    </row>
    <row r="21" spans="1:6" s="16" customFormat="1" ht="15.75">
      <c r="A21" s="35"/>
      <c r="B21" s="36"/>
      <c r="C21" s="37"/>
      <c r="D21" s="38"/>
      <c r="E21" s="39"/>
      <c r="F21" s="26"/>
    </row>
    <row r="22" spans="1:6" s="16" customFormat="1" ht="15.75">
      <c r="A22" s="40"/>
      <c r="B22" s="40"/>
      <c r="C22" s="40"/>
      <c r="D22" s="40"/>
      <c r="E22" s="40"/>
      <c r="F22" s="40"/>
    </row>
    <row r="23" spans="1:6" s="16" customFormat="1" ht="15.75">
      <c r="A23" s="62" t="s">
        <v>37</v>
      </c>
      <c r="B23" s="62"/>
      <c r="C23" s="62"/>
      <c r="D23" s="62"/>
      <c r="E23" s="62"/>
      <c r="F23" s="62"/>
    </row>
    <row r="24" spans="1:6" ht="15.75">
      <c r="A24" s="41"/>
      <c r="B24" s="42"/>
      <c r="C24" s="16"/>
      <c r="D24" s="15"/>
      <c r="E24" s="16"/>
      <c r="F24" s="16"/>
    </row>
    <row r="25" ht="15">
      <c r="A25" s="43" t="s">
        <v>38</v>
      </c>
    </row>
    <row r="26" ht="15">
      <c r="A26" s="43" t="s">
        <v>39</v>
      </c>
    </row>
  </sheetData>
  <sheetProtection/>
  <mergeCells count="6">
    <mergeCell ref="A1:B1"/>
    <mergeCell ref="A6:F6"/>
    <mergeCell ref="A7:F7"/>
    <mergeCell ref="A8:F8"/>
    <mergeCell ref="A10:F10"/>
    <mergeCell ref="A23:F23"/>
  </mergeCells>
  <printOptions/>
  <pageMargins left="0.2362204724409449" right="0.2362204724409449" top="0.7480314960629921" bottom="0.7480314960629921" header="0.31496062992125984" footer="0.31496062992125984"/>
  <pageSetup horizontalDpi="600" verticalDpi="600" orientation="landscape"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mnunez</dc:creator>
  <cp:keywords/>
  <dc:description/>
  <cp:lastModifiedBy>Claudia M. Ortiz Comery</cp:lastModifiedBy>
  <cp:lastPrinted>2019-03-28T17:15:48Z</cp:lastPrinted>
  <dcterms:created xsi:type="dcterms:W3CDTF">2013-05-10T17:35:15Z</dcterms:created>
  <dcterms:modified xsi:type="dcterms:W3CDTF">2019-03-28T18:16:17Z</dcterms:modified>
  <cp:category/>
  <cp:version/>
  <cp:contentType/>
  <cp:contentStatus/>
</cp:coreProperties>
</file>